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kagaki\Desktop\"/>
    </mc:Choice>
  </mc:AlternateContent>
  <xr:revisionPtr revIDLastSave="0" documentId="13_ncr:1_{F163EE82-7C77-4C1A-8928-9C734DA9CEB6}" xr6:coauthVersionLast="47" xr6:coauthVersionMax="47" xr10:uidLastSave="{00000000-0000-0000-0000-000000000000}"/>
  <bookViews>
    <workbookView xWindow="-108" yWindow="-108" windowWidth="23256" windowHeight="12456" tabRatio="764" xr2:uid="{00000000-000D-0000-FFFF-FFFF00000000}"/>
  </bookViews>
  <sheets>
    <sheet name="※請求書を作成する前にお読みください" sheetId="61" r:id="rId1"/>
    <sheet name="合計表（注文書交わしていない案件のみ）" sheetId="59" r:id="rId2"/>
    <sheet name="注文書交わしている案件分の請求書（表紙）" sheetId="60" r:id="rId3"/>
    <sheet name="注文書交わしている案件分の請求書※注文書の案件ごとに作成する" sheetId="57" r:id="rId4"/>
    <sheet name="Sheet1" sheetId="31" state="hidden" r:id="rId5"/>
  </sheets>
  <externalReferences>
    <externalReference r:id="rId6"/>
  </externalReferences>
  <definedNames>
    <definedName name="_xlnm.Print_Area" localSheetId="1">'合計表（注文書交わしていない案件のみ）'!$A$1:$AE$38</definedName>
    <definedName name="_xlnm.Print_Area" localSheetId="2">'注文書交わしている案件分の請求書（表紙）'!$A$1:$AH$38</definedName>
    <definedName name="_xlnm.Print_Area" localSheetId="3">注文書交わしている案件分の請求書※注文書の案件ごとに作成する!$A$1:$AE$29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57" l="1"/>
  <c r="Y28" i="57"/>
  <c r="X35" i="59" l="1"/>
  <c r="L28" i="57"/>
  <c r="AA33" i="60"/>
  <c r="S22" i="57" l="1"/>
  <c r="S24" i="57" s="1"/>
  <c r="S20" i="5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okagaki</author>
    <author>sugimoto</author>
  </authors>
  <commentList>
    <comment ref="E13" authorId="0" shapeId="0" xr:uid="{940745D5-3D89-45E2-8FA8-D22D342C464C}">
      <text>
        <r>
          <rPr>
            <b/>
            <sz val="11"/>
            <color indexed="81"/>
            <rFont val="MS P ゴシック"/>
            <family val="3"/>
            <charset val="128"/>
          </rPr>
          <t>口座名義のフリガナは、必ずご入力をお願いいたします。
また、口座名義に営業所名や個人名、スペースが含まれる場合は、必ずすべて記載をお願いいたします。</t>
        </r>
      </text>
    </comment>
    <comment ref="N21" authorId="1" shapeId="0" xr:uid="{6537CFA5-64FA-45A5-9E00-4533AD8B801E}">
      <text>
        <r>
          <rPr>
            <b/>
            <sz val="11"/>
            <color indexed="10"/>
            <rFont val="MS P ゴシック"/>
            <family val="3"/>
            <charset val="128"/>
          </rPr>
          <t>セルを選択し、▼マークを押して、リストから対象の税率を選んでください。</t>
        </r>
        <r>
          <rPr>
            <sz val="11"/>
            <color indexed="10"/>
            <rFont val="MS P ゴシック"/>
            <family val="3"/>
            <charset val="128"/>
          </rPr>
          <t xml:space="preserve">
（10％・8％（軽減税率対象）・非課税取引）
</t>
        </r>
        <r>
          <rPr>
            <u/>
            <sz val="11"/>
            <color indexed="10"/>
            <rFont val="MS P ゴシック"/>
            <family val="3"/>
            <charset val="128"/>
          </rPr>
          <t>高速代や電車代を請求する際は、『非課税取引』を選択してください。</t>
        </r>
      </text>
    </comment>
    <comment ref="B24" authorId="0" shapeId="0" xr:uid="{1F90942F-7D26-4FA7-BCF5-88EF0C8E9FB2}">
      <text>
        <r>
          <rPr>
            <b/>
            <sz val="11"/>
            <color indexed="81"/>
            <rFont val="MS P ゴシック"/>
            <family val="3"/>
            <charset val="128"/>
          </rPr>
          <t>工事コードは、必ず記入してください。
わからない場合は、現場担当者に問い合わせください。</t>
        </r>
      </text>
    </comment>
    <comment ref="X24" authorId="0" shapeId="0" xr:uid="{8DCDD28C-872E-4527-9F42-2DB0988BDB3A}">
      <text>
        <r>
          <rPr>
            <b/>
            <u/>
            <sz val="14"/>
            <color indexed="81"/>
            <rFont val="MS P ゴシック"/>
            <family val="3"/>
            <charset val="128"/>
          </rPr>
          <t>税抜き</t>
        </r>
        <r>
          <rPr>
            <b/>
            <sz val="14"/>
            <color indexed="81"/>
            <rFont val="MS P ゴシック"/>
            <family val="3"/>
            <charset val="128"/>
          </rPr>
          <t>金額</t>
        </r>
        <r>
          <rPr>
            <b/>
            <sz val="10"/>
            <color indexed="81"/>
            <rFont val="MS P ゴシック"/>
            <family val="3"/>
            <charset val="128"/>
          </rPr>
          <t>を入力してください。</t>
        </r>
      </text>
    </comment>
    <comment ref="I25" authorId="0" shapeId="0" xr:uid="{C47DE0A3-0EC8-4C68-A040-BFC87763CBC7}">
      <text>
        <r>
          <rPr>
            <b/>
            <sz val="10"/>
            <color indexed="81"/>
            <rFont val="MS P ゴシック"/>
            <family val="3"/>
            <charset val="128"/>
          </rPr>
          <t>各工事コード欄にある、点線の右隣の『ふたつの枠』は、空欄のままでお願いいたします。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okagaki</author>
    <author>青木あすなろ建設（株）</author>
  </authors>
  <commentList>
    <comment ref="E13" authorId="0" shapeId="0" xr:uid="{FC9D7EAE-BC13-4403-94B2-16F814CF4543}">
      <text>
        <r>
          <rPr>
            <b/>
            <sz val="11"/>
            <color indexed="81"/>
            <rFont val="MS P ゴシック"/>
            <family val="3"/>
            <charset val="128"/>
          </rPr>
          <t>口座名義のフリガナは、必ずご入力をお願いいたします。
また、口座名義に営業所名や個人名、スペースが含まれる場合は、必ずすべて記載をお願いいたします。</t>
        </r>
      </text>
    </comment>
    <comment ref="B22" authorId="0" shapeId="0" xr:uid="{0F4130C6-1A5A-4638-88F1-3CE89F7CACA5}">
      <text>
        <r>
          <rPr>
            <b/>
            <sz val="12"/>
            <color indexed="81"/>
            <rFont val="MS P ゴシック"/>
            <family val="3"/>
            <charset val="128"/>
          </rPr>
          <t>工事コードは、必ず記入してください。
わからない場合は、注文書の『注文番号』をご確認ください。</t>
        </r>
      </text>
    </comment>
    <comment ref="K22" authorId="1" shapeId="0" xr:uid="{F53525F1-ED47-4901-8D9C-0020DEB7BE92}">
      <text>
        <r>
          <rPr>
            <b/>
            <sz val="10"/>
            <color indexed="81"/>
            <rFont val="ＭＳ Ｐゴシック"/>
            <family val="3"/>
            <charset val="128"/>
          </rPr>
          <t>注文書の左上にある『注文書№』の下３ケタの数字を入力してください。</t>
        </r>
      </text>
    </comment>
    <comment ref="AA22" authorId="0" shapeId="0" xr:uid="{35BB9932-9CB8-4F58-8B85-405F3FF8AB9E}">
      <text>
        <r>
          <rPr>
            <b/>
            <u/>
            <sz val="14"/>
            <color indexed="81"/>
            <rFont val="MS P ゴシック"/>
            <family val="3"/>
            <charset val="128"/>
          </rPr>
          <t>税込み</t>
        </r>
        <r>
          <rPr>
            <b/>
            <sz val="14"/>
            <color indexed="81"/>
            <rFont val="MS P ゴシック"/>
            <family val="3"/>
            <charset val="128"/>
          </rPr>
          <t>金額</t>
        </r>
        <r>
          <rPr>
            <b/>
            <sz val="11"/>
            <color indexed="81"/>
            <rFont val="MS P ゴシック"/>
            <family val="3"/>
            <charset val="128"/>
          </rPr>
          <t>を入力してください。</t>
        </r>
      </text>
    </comment>
    <comment ref="I23" authorId="0" shapeId="0" xr:uid="{E90AD53D-50C8-4AB8-AB6E-DEF9CA707A19}">
      <text>
        <r>
          <rPr>
            <b/>
            <sz val="10"/>
            <color indexed="81"/>
            <rFont val="MS P ゴシック"/>
            <family val="3"/>
            <charset val="128"/>
          </rPr>
          <t>各工事コード欄にある、点線の右隣の『ふたつの枠』は、空欄のままでお願いいたします。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okagaki</author>
  </authors>
  <commentList>
    <comment ref="M13" authorId="0" shapeId="0" xr:uid="{149D601B-F317-4435-A6B5-823AFA88169E}">
      <text>
        <r>
          <rPr>
            <b/>
            <sz val="9"/>
            <color indexed="81"/>
            <rFont val="MS P ゴシック"/>
            <family val="3"/>
            <charset val="128"/>
          </rPr>
          <t>ふたつの点線枠は、空欄のままでお願いいたします。</t>
        </r>
      </text>
    </comment>
    <comment ref="H16" authorId="0" shapeId="0" xr:uid="{65600DD1-1C2B-4E3E-992E-F68E24073F3F}">
      <text>
        <r>
          <rPr>
            <b/>
            <sz val="9"/>
            <color indexed="81"/>
            <rFont val="MS P ゴシック"/>
            <family val="3"/>
            <charset val="128"/>
          </rPr>
          <t>送られてくる注文書の
左上にある『注文書NO.』の下３ケタの数字を入力してください。</t>
        </r>
      </text>
    </comment>
    <comment ref="W16" authorId="0" shapeId="0" xr:uid="{A1CADBA0-50A7-460F-88E8-0769ABC445BA}">
      <text>
        <r>
          <rPr>
            <b/>
            <sz val="9"/>
            <color indexed="81"/>
            <rFont val="MS P ゴシック"/>
            <family val="3"/>
            <charset val="128"/>
          </rPr>
          <t>注文書の『支払区分』の欄を見て、数字を入力してください。</t>
        </r>
      </text>
    </comment>
    <comment ref="I17" authorId="0" shapeId="0" xr:uid="{04F465BA-1D00-4CED-B432-7DDA9469CD27}">
      <text>
        <r>
          <rPr>
            <b/>
            <sz val="9"/>
            <color indexed="81"/>
            <rFont val="MS P ゴシック"/>
            <family val="3"/>
            <charset val="128"/>
          </rPr>
          <t>請求が何回目か</t>
        </r>
      </text>
    </comment>
    <comment ref="S18" authorId="0" shapeId="0" xr:uid="{EF655E18-12AE-485C-9E74-426DDF1D018B}">
      <text>
        <r>
          <rPr>
            <b/>
            <sz val="10"/>
            <color indexed="81"/>
            <rFont val="MS P ゴシック"/>
            <family val="3"/>
            <charset val="128"/>
          </rPr>
          <t>注文書の注文金額（</t>
        </r>
        <r>
          <rPr>
            <b/>
            <u/>
            <sz val="10"/>
            <color indexed="81"/>
            <rFont val="MS P ゴシック"/>
            <family val="3"/>
            <charset val="128"/>
          </rPr>
          <t>税込</t>
        </r>
        <r>
          <rPr>
            <b/>
            <sz val="10"/>
            <color indexed="81"/>
            <rFont val="MS P ゴシック"/>
            <family val="3"/>
            <charset val="128"/>
          </rPr>
          <t>）を入力してください。</t>
        </r>
      </text>
    </comment>
    <comment ref="S19" authorId="0" shapeId="0" xr:uid="{1EDA97CE-846B-4FE6-A3D4-B27693DE93D0}">
      <text>
        <r>
          <rPr>
            <b/>
            <sz val="10"/>
            <color indexed="81"/>
            <rFont val="MS P ゴシック"/>
            <family val="3"/>
            <charset val="128"/>
          </rPr>
          <t>契約金額の増減が発生した場合は、増減金額分（</t>
        </r>
        <r>
          <rPr>
            <b/>
            <u/>
            <sz val="10"/>
            <color indexed="81"/>
            <rFont val="MS P ゴシック"/>
            <family val="3"/>
            <charset val="128"/>
          </rPr>
          <t>税込</t>
        </r>
        <r>
          <rPr>
            <b/>
            <sz val="10"/>
            <color indexed="81"/>
            <rFont val="MS P ゴシック"/>
            <family val="3"/>
            <charset val="128"/>
          </rPr>
          <t>）だけを入力してください（契約金額の増減が発生した場合も、注文書と請書を郵送しております）。無ければ空けておいてください。</t>
        </r>
      </text>
    </comment>
    <comment ref="S21" authorId="0" shapeId="0" xr:uid="{2B02A4E6-DB91-49ED-9B92-BE17F6985A2A}">
      <text>
        <r>
          <rPr>
            <b/>
            <u/>
            <sz val="10"/>
            <color indexed="81"/>
            <rFont val="MS P ゴシック"/>
            <family val="3"/>
            <charset val="128"/>
          </rPr>
          <t>今月までの</t>
        </r>
        <r>
          <rPr>
            <b/>
            <sz val="10"/>
            <color indexed="81"/>
            <rFont val="MS P ゴシック"/>
            <family val="3"/>
            <charset val="128"/>
          </rPr>
          <t>合計請求額（</t>
        </r>
        <r>
          <rPr>
            <b/>
            <u/>
            <sz val="10"/>
            <color indexed="81"/>
            <rFont val="MS P ゴシック"/>
            <family val="3"/>
            <charset val="128"/>
          </rPr>
          <t>税込</t>
        </r>
        <r>
          <rPr>
            <b/>
            <sz val="10"/>
            <color indexed="81"/>
            <rFont val="MS P ゴシック"/>
            <family val="3"/>
            <charset val="128"/>
          </rPr>
          <t>）を入力してください。</t>
        </r>
      </text>
    </comment>
    <comment ref="S23" authorId="0" shapeId="0" xr:uid="{56F6DC10-334B-403D-B9F0-FB49659235BD}">
      <text>
        <r>
          <rPr>
            <b/>
            <u/>
            <sz val="10"/>
            <color indexed="81"/>
            <rFont val="MS P ゴシック"/>
            <family val="3"/>
            <charset val="128"/>
          </rPr>
          <t>前月までの</t>
        </r>
        <r>
          <rPr>
            <b/>
            <sz val="10"/>
            <color indexed="81"/>
            <rFont val="MS P ゴシック"/>
            <family val="3"/>
            <charset val="128"/>
          </rPr>
          <t>合計請求額（</t>
        </r>
        <r>
          <rPr>
            <b/>
            <u/>
            <sz val="10"/>
            <color indexed="81"/>
            <rFont val="MS P ゴシック"/>
            <family val="3"/>
            <charset val="128"/>
          </rPr>
          <t>税込</t>
        </r>
        <r>
          <rPr>
            <b/>
            <sz val="10"/>
            <color indexed="81"/>
            <rFont val="MS P ゴシック"/>
            <family val="3"/>
            <charset val="128"/>
          </rPr>
          <t>）を入力してください。</t>
        </r>
      </text>
    </comment>
  </commentList>
</comments>
</file>

<file path=xl/sharedStrings.xml><?xml version="1.0" encoding="utf-8"?>
<sst xmlns="http://schemas.openxmlformats.org/spreadsheetml/2006/main" count="167" uniqueCount="95">
  <si>
    <t>年</t>
    <rPh sb="0" eb="1">
      <t>ネン</t>
    </rPh>
    <phoneticPr fontId="3"/>
  </si>
  <si>
    <t>月分</t>
    <rPh sb="0" eb="2">
      <t>ガツブン</t>
    </rPh>
    <phoneticPr fontId="3"/>
  </si>
  <si>
    <t>株式会社　島田組</t>
    <rPh sb="0" eb="4">
      <t>カブシキガイシャ</t>
    </rPh>
    <rPh sb="5" eb="8">
      <t>シマダグミ</t>
    </rPh>
    <phoneticPr fontId="3"/>
  </si>
  <si>
    <t>御中</t>
    <rPh sb="0" eb="2">
      <t>オンチュウ</t>
    </rPh>
    <phoneticPr fontId="3"/>
  </si>
  <si>
    <t>〔内訳〕別紙明細書</t>
    <rPh sb="1" eb="3">
      <t>ウチワケ</t>
    </rPh>
    <rPh sb="4" eb="6">
      <t>ベッシ</t>
    </rPh>
    <rPh sb="6" eb="9">
      <t>メイサイショ</t>
    </rPh>
    <phoneticPr fontId="3"/>
  </si>
  <si>
    <t>枚</t>
    <rPh sb="0" eb="1">
      <t>マイ</t>
    </rPh>
    <phoneticPr fontId="3"/>
  </si>
  <si>
    <t>所在地</t>
    <rPh sb="0" eb="3">
      <t>ショザイチ</t>
    </rPh>
    <phoneticPr fontId="3"/>
  </si>
  <si>
    <t>電話</t>
    <rPh sb="0" eb="2">
      <t>デンワ</t>
    </rPh>
    <phoneticPr fontId="3"/>
  </si>
  <si>
    <t>印</t>
    <rPh sb="0" eb="1">
      <t>イン</t>
    </rPh>
    <phoneticPr fontId="3"/>
  </si>
  <si>
    <t>　請　　　求　　　書　</t>
    <rPh sb="1" eb="10">
      <t>セイキュウショ</t>
    </rPh>
    <phoneticPr fontId="3"/>
  </si>
  <si>
    <t>工事ｺｰﾄﾞ</t>
    <rPh sb="0" eb="2">
      <t>コウジ</t>
    </rPh>
    <phoneticPr fontId="3"/>
  </si>
  <si>
    <t>担当者</t>
    <rPh sb="0" eb="3">
      <t>タントウシャ</t>
    </rPh>
    <phoneticPr fontId="3"/>
  </si>
  <si>
    <t>合　　計</t>
    <rPh sb="0" eb="4">
      <t>ゴウケイ</t>
    </rPh>
    <phoneticPr fontId="3"/>
  </si>
  <si>
    <t>工　　事　　別　　明　　細</t>
    <rPh sb="0" eb="4">
      <t>コウジ</t>
    </rPh>
    <rPh sb="6" eb="7">
      <t>ベツ</t>
    </rPh>
    <rPh sb="9" eb="13">
      <t>メイサイ</t>
    </rPh>
    <phoneticPr fontId="3"/>
  </si>
  <si>
    <t>会社名</t>
    <rPh sb="0" eb="3">
      <t>カイシャメイ</t>
    </rPh>
    <phoneticPr fontId="3"/>
  </si>
  <si>
    <t>請負者名</t>
    <rPh sb="0" eb="1">
      <t>ウ</t>
    </rPh>
    <rPh sb="1" eb="2">
      <t>オ</t>
    </rPh>
    <rPh sb="2" eb="3">
      <t>シャ</t>
    </rPh>
    <rPh sb="3" eb="4">
      <t>メイ</t>
    </rPh>
    <phoneticPr fontId="3"/>
  </si>
  <si>
    <t>銀行名</t>
    <rPh sb="0" eb="2">
      <t>ギンコウ</t>
    </rPh>
    <rPh sb="2" eb="3">
      <t>メイ</t>
    </rPh>
    <phoneticPr fontId="3"/>
  </si>
  <si>
    <t>支店名</t>
    <rPh sb="0" eb="3">
      <t>シテンメイ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</si>
  <si>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</si>
  <si>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</si>
  <si>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>種　別</t>
    <rPh sb="0" eb="3">
      <t>シュベツ</t>
    </rPh>
    <phoneticPr fontId="3"/>
  </si>
  <si>
    <t>工事番号</t>
    <rPh sb="0" eb="2">
      <t>コウジ</t>
    </rPh>
    <rPh sb="2" eb="4">
      <t>バンゴウ</t>
    </rPh>
    <phoneticPr fontId="3"/>
  </si>
  <si>
    <t>工事名称</t>
    <rPh sb="0" eb="2">
      <t>コウジ</t>
    </rPh>
    <rPh sb="2" eb="4">
      <t>メイショウ</t>
    </rPh>
    <phoneticPr fontId="3"/>
  </si>
  <si>
    <t>工　　　期</t>
    <rPh sb="0" eb="5">
      <t>コウキ</t>
    </rPh>
    <phoneticPr fontId="3"/>
  </si>
  <si>
    <t>契約区分</t>
    <rPh sb="0" eb="2">
      <t>ケイヤク</t>
    </rPh>
    <rPh sb="2" eb="4">
      <t>クブン</t>
    </rPh>
    <phoneticPr fontId="3"/>
  </si>
  <si>
    <t>□管理</t>
    <rPh sb="1" eb="3">
      <t>カンリ</t>
    </rPh>
    <phoneticPr fontId="3"/>
  </si>
  <si>
    <t>□請負</t>
    <rPh sb="1" eb="3">
      <t>ウケオイ</t>
    </rPh>
    <phoneticPr fontId="3"/>
  </si>
  <si>
    <t>□他（　　　　　　　　　　）</t>
    <rPh sb="1" eb="2">
      <t>ホカ</t>
    </rPh>
    <phoneticPr fontId="3"/>
  </si>
  <si>
    <t>契約金額</t>
    <rPh sb="0" eb="2">
      <t>ケイヤク</t>
    </rPh>
    <rPh sb="2" eb="4">
      <t>キンガク</t>
    </rPh>
    <phoneticPr fontId="3"/>
  </si>
  <si>
    <t>①</t>
    <phoneticPr fontId="3"/>
  </si>
  <si>
    <t>同上に対する変更増減</t>
    <rPh sb="0" eb="1">
      <t>ドウジョウ</t>
    </rPh>
    <rPh sb="1" eb="2">
      <t>ウエ</t>
    </rPh>
    <rPh sb="3" eb="4">
      <t>タイ</t>
    </rPh>
    <rPh sb="6" eb="8">
      <t>ヘンコウ</t>
    </rPh>
    <rPh sb="8" eb="10">
      <t>ゾウゲン</t>
    </rPh>
    <phoneticPr fontId="3"/>
  </si>
  <si>
    <t>合計契約金額</t>
    <rPh sb="0" eb="2">
      <t>ゴウケイ</t>
    </rPh>
    <rPh sb="2" eb="4">
      <t>ケイヤク</t>
    </rPh>
    <rPh sb="4" eb="6">
      <t>キンガク</t>
    </rPh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</si>
  <si>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</si>
  <si>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</si>
  <si>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</si>
  <si>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</si>
  <si>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</si>
  <si>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</si>
  <si>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出来高累計金額</t>
    <rPh sb="0" eb="3">
      <t>デキダカ</t>
    </rPh>
    <rPh sb="3" eb="5">
      <t>ルイケイ</t>
    </rPh>
    <rPh sb="5" eb="7">
      <t>キンガク</t>
    </rPh>
    <phoneticPr fontId="3"/>
  </si>
  <si>
    <t>⑤-⑥</t>
    <phoneticPr fontId="3"/>
  </si>
  <si>
    <t>所 在 地</t>
    <rPh sb="0" eb="5">
      <t>ショザイチ</t>
    </rPh>
    <phoneticPr fontId="3"/>
  </si>
  <si>
    <t>電     話</t>
    <rPh sb="0" eb="7">
      <t>デンワ</t>
    </rPh>
    <phoneticPr fontId="3"/>
  </si>
  <si>
    <t>支払出来高金額</t>
    <rPh sb="0" eb="2">
      <t>シハライ</t>
    </rPh>
    <rPh sb="2" eb="5">
      <t>デキダカ</t>
    </rPh>
    <rPh sb="5" eb="7">
      <t>キンガク</t>
    </rPh>
    <phoneticPr fontId="3"/>
  </si>
  <si>
    <t>④×</t>
    <phoneticPr fontId="3"/>
  </si>
  <si>
    <t>既請求金額</t>
    <rPh sb="0" eb="1">
      <t>スデ</t>
    </rPh>
    <rPh sb="1" eb="3">
      <t>セイキュウ</t>
    </rPh>
    <rPh sb="3" eb="5">
      <t>キンガク</t>
    </rPh>
    <phoneticPr fontId="3"/>
  </si>
  <si>
    <t>今回請求金額</t>
    <rPh sb="0" eb="2">
      <t>コンカイ</t>
    </rPh>
    <rPh sb="2" eb="4">
      <t>セイキュウ</t>
    </rPh>
    <rPh sb="4" eb="6">
      <t>キンガク</t>
    </rPh>
    <phoneticPr fontId="3"/>
  </si>
  <si>
    <t>第</t>
    <rPh sb="0" eb="1">
      <t>ダイ</t>
    </rPh>
    <phoneticPr fontId="3"/>
  </si>
  <si>
    <t>回請求出来高</t>
    <rPh sb="0" eb="1">
      <t>カイ</t>
    </rPh>
    <rPh sb="1" eb="3">
      <t>セイキュウ</t>
    </rPh>
    <rPh sb="3" eb="6">
      <t>デキダカ</t>
    </rPh>
    <phoneticPr fontId="3"/>
  </si>
  <si>
    <t>支払区分</t>
    <rPh sb="0" eb="2">
      <t>シハライ</t>
    </rPh>
    <rPh sb="2" eb="4">
      <t>クブン</t>
    </rPh>
    <phoneticPr fontId="3"/>
  </si>
  <si>
    <t>毎月出来高</t>
    <rPh sb="0" eb="2">
      <t>マイツキ</t>
    </rPh>
    <rPh sb="2" eb="5">
      <t>デキダカ</t>
    </rPh>
    <phoneticPr fontId="3"/>
  </si>
  <si>
    <t>％払い</t>
    <rPh sb="1" eb="2">
      <t>ハラ</t>
    </rPh>
    <phoneticPr fontId="3"/>
  </si>
  <si>
    <t>発注番号</t>
    <rPh sb="0" eb="2">
      <t>ハッチュウ</t>
    </rPh>
    <rPh sb="2" eb="4">
      <t>バンゴウ</t>
    </rPh>
    <phoneticPr fontId="3"/>
  </si>
  <si>
    <t>発注№</t>
    <rPh sb="0" eb="2">
      <t>ハッチュウ</t>
    </rPh>
    <phoneticPr fontId="3"/>
  </si>
  <si>
    <t>担当</t>
    <rPh sb="0" eb="2">
      <t>タントウ</t>
    </rPh>
    <phoneticPr fontId="3"/>
  </si>
  <si>
    <t>工事部長</t>
    <rPh sb="0" eb="2">
      <t>コウジ</t>
    </rPh>
    <rPh sb="2" eb="4">
      <t>ブチョウ</t>
    </rPh>
    <phoneticPr fontId="3"/>
  </si>
  <si>
    <t>購買部長</t>
    <rPh sb="0" eb="2">
      <t>コウバイ</t>
    </rPh>
    <rPh sb="2" eb="4">
      <t>ブチョウ</t>
    </rPh>
    <phoneticPr fontId="3"/>
  </si>
  <si>
    <t>□材料費</t>
    <rPh sb="1" eb="4">
      <t>ザイリョウヒ</t>
    </rPh>
    <phoneticPr fontId="3"/>
  </si>
  <si>
    <t xml:space="preserve">請　　　求　　　書  </t>
    <rPh sb="0" eb="5">
      <t>セイキュウ</t>
    </rPh>
    <rPh sb="8" eb="9">
      <t>ショ</t>
    </rPh>
    <phoneticPr fontId="3"/>
  </si>
  <si>
    <t>（契約工事請求総括表）</t>
    <phoneticPr fontId="3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</si>
  <si>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3"/>
  </si>
  <si>
    <t>本部長</t>
    <rPh sb="0" eb="3">
      <t>ホンブチョウ</t>
    </rPh>
    <phoneticPr fontId="3"/>
  </si>
  <si>
    <t>文化財事業本部</t>
    <rPh sb="0" eb="3">
      <t>ブンカザイ</t>
    </rPh>
    <rPh sb="3" eb="5">
      <t>ジギョウ</t>
    </rPh>
    <rPh sb="5" eb="7">
      <t>ホンブ</t>
    </rPh>
    <phoneticPr fontId="3"/>
  </si>
  <si>
    <t>経　理　部</t>
    <rPh sb="0" eb="1">
      <t>ヘ</t>
    </rPh>
    <rPh sb="2" eb="3">
      <t>リ</t>
    </rPh>
    <rPh sb="4" eb="5">
      <t>ブ</t>
    </rPh>
    <phoneticPr fontId="3"/>
  </si>
  <si>
    <t>管　理　本　部</t>
    <rPh sb="0" eb="1">
      <t>カン</t>
    </rPh>
    <rPh sb="2" eb="3">
      <t>リ</t>
    </rPh>
    <rPh sb="4" eb="5">
      <t>ホン</t>
    </rPh>
    <rPh sb="6" eb="7">
      <t>ブ</t>
    </rPh>
    <phoneticPr fontId="3"/>
  </si>
  <si>
    <t>工　　事　　部</t>
    <rPh sb="0" eb="1">
      <t>コウ</t>
    </rPh>
    <rPh sb="3" eb="4">
      <t>コト</t>
    </rPh>
    <rPh sb="6" eb="7">
      <t>ブ</t>
    </rPh>
    <phoneticPr fontId="3"/>
  </si>
  <si>
    <t>係</t>
    <rPh sb="0" eb="1">
      <t>カカリ</t>
    </rPh>
    <phoneticPr fontId="3"/>
  </si>
  <si>
    <t>R</t>
    <phoneticPr fontId="3"/>
  </si>
  <si>
    <t>T</t>
    <phoneticPr fontId="3"/>
  </si>
  <si>
    <t>印</t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</si>
  <si>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</si>
  <si>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</si>
  <si>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請求日付</t>
    <rPh sb="0" eb="2">
      <t>セイキュウ</t>
    </rPh>
    <rPh sb="2" eb="4">
      <t>ヒヅケ</t>
    </rPh>
    <phoneticPr fontId="3"/>
  </si>
  <si>
    <t>-</t>
    <phoneticPr fontId="3"/>
  </si>
  <si>
    <t>R</t>
  </si>
  <si>
    <t>-</t>
  </si>
  <si>
    <t>今回請求額（税込）</t>
    <rPh sb="0" eb="2">
      <t>コンカイ</t>
    </rPh>
    <rPh sb="2" eb="4">
      <t>セイキュウ</t>
    </rPh>
    <rPh sb="4" eb="5">
      <t>ガク</t>
    </rPh>
    <rPh sb="6" eb="8">
      <t>ゼイコ</t>
    </rPh>
    <phoneticPr fontId="3"/>
  </si>
  <si>
    <t>％</t>
    <phoneticPr fontId="3"/>
  </si>
  <si>
    <t>（合計表）</t>
    <rPh sb="1" eb="4">
      <t>ゴウケイヒョウ</t>
    </rPh>
    <phoneticPr fontId="3"/>
  </si>
  <si>
    <t>うち消費税</t>
    <phoneticPr fontId="3"/>
  </si>
  <si>
    <r>
      <t>金額（</t>
    </r>
    <r>
      <rPr>
        <b/>
        <sz val="10"/>
        <rFont val="ＭＳ Ｐ明朝"/>
        <family val="1"/>
        <charset val="128"/>
      </rPr>
      <t>税抜</t>
    </r>
    <r>
      <rPr>
        <sz val="10"/>
        <rFont val="ＭＳ Ｐ明朝"/>
        <family val="1"/>
        <charset val="128"/>
      </rPr>
      <t>）</t>
    </r>
    <rPh sb="4" eb="5">
      <t>ヌ</t>
    </rPh>
    <phoneticPr fontId="3"/>
  </si>
  <si>
    <t>（フリガナ）</t>
    <phoneticPr fontId="3"/>
  </si>
  <si>
    <t>普通</t>
    <rPh sb="0" eb="2">
      <t>フツウ</t>
    </rPh>
    <phoneticPr fontId="3"/>
  </si>
  <si>
    <t>当座</t>
    <rPh sb="0" eb="2">
      <t>トウザ</t>
    </rPh>
    <phoneticPr fontId="3"/>
  </si>
  <si>
    <r>
      <t>※以下全て</t>
    </r>
    <r>
      <rPr>
        <b/>
        <u/>
        <sz val="10"/>
        <color rgb="FFFF0000"/>
        <rFont val="ＭＳ Ｐ明朝"/>
        <family val="1"/>
        <charset val="128"/>
      </rPr>
      <t>税込み記入</t>
    </r>
    <rPh sb="1" eb="3">
      <t>イカ</t>
    </rPh>
    <rPh sb="3" eb="4">
      <t>スベ</t>
    </rPh>
    <rPh sb="5" eb="7">
      <t>ゼイコ</t>
    </rPh>
    <rPh sb="8" eb="10">
      <t>キニュウ</t>
    </rPh>
    <phoneticPr fontId="3"/>
  </si>
  <si>
    <t>自　　　　　　2026年　　4月　　1日</t>
    <rPh sb="0" eb="1">
      <t>ジ</t>
    </rPh>
    <rPh sb="11" eb="12">
      <t>ネン</t>
    </rPh>
    <rPh sb="15" eb="16">
      <t>ガツ</t>
    </rPh>
    <rPh sb="19" eb="20">
      <t>ヒ</t>
    </rPh>
    <phoneticPr fontId="3"/>
  </si>
  <si>
    <t>至　　　　　　2027年　　3月　31日</t>
    <rPh sb="0" eb="1">
      <t>イタ</t>
    </rPh>
    <rPh sb="11" eb="12">
      <t>ネン</t>
    </rPh>
    <rPh sb="15" eb="16">
      <t>ガツ</t>
    </rPh>
    <rPh sb="19" eb="20">
      <t>ヒ</t>
    </rPh>
    <phoneticPr fontId="3"/>
  </si>
  <si>
    <r>
      <t>今月分の</t>
    </r>
    <r>
      <rPr>
        <b/>
        <sz val="8"/>
        <color rgb="FFFF0000"/>
        <rFont val="ＭＳ Ｐ明朝"/>
        <family val="1"/>
        <charset val="128"/>
      </rPr>
      <t>税抜</t>
    </r>
    <r>
      <rPr>
        <sz val="8"/>
        <rFont val="ＭＳ Ｐ明朝"/>
        <family val="1"/>
        <charset val="128"/>
      </rPr>
      <t>請求額
（</t>
    </r>
    <r>
      <rPr>
        <b/>
        <u/>
        <sz val="8"/>
        <rFont val="ＭＳ Ｐ明朝"/>
        <family val="1"/>
        <charset val="128"/>
      </rPr>
      <t>10％分のみ</t>
    </r>
    <r>
      <rPr>
        <sz val="8"/>
        <rFont val="ＭＳ Ｐ明朝"/>
        <family val="1"/>
        <charset val="128"/>
      </rPr>
      <t>）</t>
    </r>
    <rPh sb="0" eb="3">
      <t>コンゲツブン</t>
    </rPh>
    <rPh sb="2" eb="3">
      <t>ブン</t>
    </rPh>
    <rPh sb="6" eb="8">
      <t>セイキュウ</t>
    </rPh>
    <rPh sb="8" eb="9">
      <t>ガク</t>
    </rPh>
    <rPh sb="14" eb="15">
      <t>ブン</t>
    </rPh>
    <phoneticPr fontId="3"/>
  </si>
  <si>
    <r>
      <t>今月分の</t>
    </r>
    <r>
      <rPr>
        <b/>
        <sz val="8"/>
        <color rgb="FFFF0000"/>
        <rFont val="ＭＳ Ｐ明朝"/>
        <family val="1"/>
        <charset val="128"/>
      </rPr>
      <t>税抜</t>
    </r>
    <r>
      <rPr>
        <sz val="8"/>
        <rFont val="ＭＳ Ｐ明朝"/>
        <family val="1"/>
        <charset val="128"/>
      </rPr>
      <t>請求額
（</t>
    </r>
    <r>
      <rPr>
        <b/>
        <u/>
        <sz val="8"/>
        <rFont val="ＭＳ Ｐ明朝"/>
        <family val="1"/>
        <charset val="128"/>
      </rPr>
      <t>8％分のみ</t>
    </r>
    <r>
      <rPr>
        <sz val="8"/>
        <rFont val="ＭＳ Ｐ明朝"/>
        <family val="1"/>
        <charset val="128"/>
      </rPr>
      <t>）</t>
    </r>
    <rPh sb="0" eb="3">
      <t>コンゲツブン</t>
    </rPh>
    <rPh sb="4" eb="6">
      <t>ゼイヌキ</t>
    </rPh>
    <rPh sb="6" eb="8">
      <t>セイキュウ</t>
    </rPh>
    <rPh sb="8" eb="9">
      <t>ガク</t>
    </rPh>
    <rPh sb="13" eb="14">
      <t>ブン</t>
    </rPh>
    <phoneticPr fontId="3"/>
  </si>
  <si>
    <r>
      <t>今月請求額の
消費税額</t>
    </r>
    <r>
      <rPr>
        <b/>
        <u/>
        <sz val="8"/>
        <rFont val="ＭＳ Ｐ明朝"/>
        <family val="1"/>
        <charset val="128"/>
      </rPr>
      <t>（10％分のみ）</t>
    </r>
    <rPh sb="0" eb="2">
      <t>コンゲツ</t>
    </rPh>
    <rPh sb="2" eb="4">
      <t>セイキュウ</t>
    </rPh>
    <rPh sb="4" eb="5">
      <t>ガク</t>
    </rPh>
    <rPh sb="10" eb="11">
      <t>ガク</t>
    </rPh>
    <phoneticPr fontId="3"/>
  </si>
  <si>
    <r>
      <t>今月請求額の
消費税額</t>
    </r>
    <r>
      <rPr>
        <b/>
        <u/>
        <sz val="8"/>
        <rFont val="ＭＳ Ｐ明朝"/>
        <family val="1"/>
        <charset val="128"/>
      </rPr>
      <t>（8％分のみ）</t>
    </r>
    <phoneticPr fontId="3"/>
  </si>
  <si>
    <t>今回請求額（税込）</t>
    <rPh sb="0" eb="2">
      <t>コンカイ</t>
    </rPh>
    <rPh sb="2" eb="4">
      <t>セイキュウ</t>
    </rPh>
    <rPh sb="4" eb="5">
      <t>ガク</t>
    </rPh>
    <phoneticPr fontId="3"/>
  </si>
  <si>
    <r>
      <t>金額（</t>
    </r>
    <r>
      <rPr>
        <b/>
        <sz val="10"/>
        <rFont val="ＭＳ Ｐ明朝"/>
        <family val="1"/>
        <charset val="128"/>
      </rPr>
      <t>税込</t>
    </r>
    <r>
      <rPr>
        <sz val="10"/>
        <rFont val="ＭＳ Ｐ明朝"/>
        <family val="1"/>
        <charset val="128"/>
      </rPr>
      <t>）</t>
    </r>
    <phoneticPr fontId="3"/>
  </si>
  <si>
    <r>
      <rPr>
        <b/>
        <u/>
        <sz val="11"/>
        <rFont val="ＭＳ Ｐゴシック"/>
        <family val="3"/>
        <charset val="128"/>
      </rPr>
      <t>注文書と請書がない</t>
    </r>
    <r>
      <rPr>
        <u/>
        <sz val="11"/>
        <rFont val="ＭＳ Ｐゴシック"/>
        <family val="3"/>
        <charset val="128"/>
      </rPr>
      <t>案件</t>
    </r>
    <r>
      <rPr>
        <sz val="11"/>
        <rFont val="ＭＳ Ｐゴシック"/>
        <family val="3"/>
        <charset val="128"/>
      </rPr>
      <t>については、</t>
    </r>
    <r>
      <rPr>
        <b/>
        <u/>
        <sz val="11"/>
        <color theme="9" tint="-0.249977111117893"/>
        <rFont val="ＭＳ Ｐゴシック"/>
        <family val="3"/>
        <charset val="128"/>
      </rPr>
      <t>オレンジのシート</t>
    </r>
    <r>
      <rPr>
        <u/>
        <sz val="11"/>
        <rFont val="ＭＳ Ｐゴシック"/>
        <family val="3"/>
        <charset val="128"/>
      </rPr>
      <t>『</t>
    </r>
    <r>
      <rPr>
        <b/>
        <u/>
        <sz val="11"/>
        <rFont val="ＭＳ Ｐゴシック"/>
        <family val="3"/>
        <charset val="128"/>
      </rPr>
      <t>合計表（注文書交わしていない案件のみ）</t>
    </r>
    <r>
      <rPr>
        <sz val="11"/>
        <rFont val="ＭＳ Ｐゴシック"/>
        <family val="3"/>
        <charset val="128"/>
      </rPr>
      <t>』だけを作成してください。</t>
    </r>
    <rPh sb="0" eb="3">
      <t>チュウモンショ</t>
    </rPh>
    <rPh sb="4" eb="6">
      <t>ウケショ</t>
    </rPh>
    <rPh sb="5" eb="6">
      <t>ショ</t>
    </rPh>
    <rPh sb="9" eb="11">
      <t>アンケン</t>
    </rPh>
    <rPh sb="45" eb="47">
      <t>サクセイ</t>
    </rPh>
    <phoneticPr fontId="3"/>
  </si>
  <si>
    <r>
      <t>上記の</t>
    </r>
    <r>
      <rPr>
        <b/>
        <sz val="11"/>
        <color rgb="FFFF0000"/>
        <rFont val="ＭＳ Ｐゴシック"/>
        <family val="3"/>
        <charset val="128"/>
      </rPr>
      <t>①</t>
    </r>
    <r>
      <rPr>
        <sz val="11"/>
        <rFont val="ＭＳ Ｐゴシック"/>
        <family val="3"/>
        <charset val="128"/>
      </rPr>
      <t>と</t>
    </r>
    <r>
      <rPr>
        <b/>
        <sz val="11"/>
        <color rgb="FFFF0000"/>
        <rFont val="ＭＳ Ｐゴシック"/>
        <family val="3"/>
        <charset val="128"/>
      </rPr>
      <t>②</t>
    </r>
    <r>
      <rPr>
        <sz val="11"/>
        <rFont val="ＭＳ Ｐゴシック"/>
        <family val="3"/>
        <charset val="128"/>
      </rPr>
      <t>様式の</t>
    </r>
    <r>
      <rPr>
        <b/>
        <u/>
        <sz val="11"/>
        <color rgb="FFFF0000"/>
        <rFont val="ＭＳ Ｐゴシック"/>
        <family val="3"/>
        <charset val="128"/>
      </rPr>
      <t>注文書</t>
    </r>
    <r>
      <rPr>
        <b/>
        <u/>
        <sz val="11"/>
        <rFont val="ＭＳ Ｐゴシック"/>
        <family val="3"/>
        <charset val="128"/>
      </rPr>
      <t>と</t>
    </r>
    <r>
      <rPr>
        <b/>
        <u/>
        <sz val="11"/>
        <color rgb="FFFF0000"/>
        <rFont val="ＭＳ Ｐゴシック"/>
        <family val="3"/>
        <charset val="128"/>
      </rPr>
      <t>請書（島田組へ返送分）</t>
    </r>
    <r>
      <rPr>
        <b/>
        <u/>
        <sz val="11"/>
        <rFont val="ＭＳ Ｐゴシック"/>
        <family val="3"/>
        <charset val="128"/>
      </rPr>
      <t>を交わさせていただいている案件</t>
    </r>
    <r>
      <rPr>
        <u/>
        <sz val="11"/>
        <rFont val="ＭＳ Ｐゴシック"/>
        <family val="3"/>
        <charset val="128"/>
      </rPr>
      <t>の請求書</t>
    </r>
    <r>
      <rPr>
        <sz val="11"/>
        <rFont val="ＭＳ Ｐゴシック"/>
        <family val="3"/>
        <charset val="128"/>
      </rPr>
      <t>については、</t>
    </r>
    <rPh sb="0" eb="2">
      <t>ジョウキ</t>
    </rPh>
    <rPh sb="6" eb="8">
      <t>ヨウシキ</t>
    </rPh>
    <rPh sb="9" eb="12">
      <t>チュウモンショ</t>
    </rPh>
    <rPh sb="13" eb="15">
      <t>ウケショ</t>
    </rPh>
    <rPh sb="16" eb="19">
      <t>シマダグミ</t>
    </rPh>
    <rPh sb="20" eb="22">
      <t>ヘンソウ</t>
    </rPh>
    <rPh sb="22" eb="23">
      <t>ブン</t>
    </rPh>
    <rPh sb="25" eb="26">
      <t>カ</t>
    </rPh>
    <rPh sb="37" eb="39">
      <t>アンケン</t>
    </rPh>
    <rPh sb="40" eb="42">
      <t>セイキュウ</t>
    </rPh>
    <rPh sb="42" eb="43">
      <t>ショ</t>
    </rPh>
    <phoneticPr fontId="3"/>
  </si>
  <si>
    <r>
      <rPr>
        <b/>
        <u/>
        <sz val="11"/>
        <color theme="3" tint="0.39997558519241921"/>
        <rFont val="ＭＳ Ｐゴシック"/>
        <family val="3"/>
        <charset val="128"/>
      </rPr>
      <t>水色のシート</t>
    </r>
    <r>
      <rPr>
        <u/>
        <sz val="11"/>
        <rFont val="ＭＳ Ｐゴシック"/>
        <family val="3"/>
        <charset val="128"/>
      </rPr>
      <t>『</t>
    </r>
    <r>
      <rPr>
        <b/>
        <u/>
        <sz val="11"/>
        <rFont val="ＭＳ Ｐゴシック"/>
        <family val="3"/>
        <charset val="128"/>
      </rPr>
      <t>注文書交わしている案件分の請求書（表紙）</t>
    </r>
    <r>
      <rPr>
        <sz val="11"/>
        <rFont val="ＭＳ Ｐゴシック"/>
        <family val="3"/>
        <charset val="128"/>
      </rPr>
      <t>』と『</t>
    </r>
    <r>
      <rPr>
        <b/>
        <u/>
        <sz val="11"/>
        <rFont val="ＭＳ Ｐゴシック"/>
        <family val="3"/>
        <charset val="128"/>
      </rPr>
      <t>注文書交わしている案件分の請求書※注文書の案件ごとに作成する</t>
    </r>
    <r>
      <rPr>
        <sz val="11"/>
        <rFont val="ＭＳ Ｐゴシック"/>
        <family val="3"/>
        <charset val="128"/>
      </rPr>
      <t>』を作成してください。</t>
    </r>
    <rPh sb="0" eb="2">
      <t>ミズイロ</t>
    </rPh>
    <rPh sb="62" eb="64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</si>
</sst>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ゴシック"/>
      <family val="3"/>
      <charset val="128"/>
    </font>
    <font>
      <u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u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333333"/>
      <name val="Arial"/>
      <family val="2"/>
    </font>
    <font>
      <b/>
      <sz val="20"/>
      <name val="ＭＳ Ｐ明朝"/>
      <family val="1"/>
      <charset val="128"/>
    </font>
    <font>
      <sz val="11"/>
      <color rgb="FF333333"/>
      <name val="Arial"/>
      <family val="3"/>
      <charset val="128"/>
    </font>
    <font>
      <sz val="11"/>
      <color indexed="10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0"/>
      <color rgb="FFFF0000"/>
      <name val="ＭＳ Ｐ明朝"/>
      <family val="1"/>
      <charset val="128"/>
    </font>
    <font>
      <b/>
      <u/>
      <sz val="8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10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u/>
      <sz val="14"/>
      <color indexed="81"/>
      <name val="MS P ゴシック"/>
      <family val="3"/>
      <charset val="128"/>
    </font>
    <font>
      <b/>
      <sz val="11"/>
      <color indexed="10"/>
      <name val="MS P 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u/>
      <sz val="10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indexed="10"/>
      <name val="MS P ゴシック"/>
      <family val="3"/>
      <charset val="128"/>
    </font>
    <font>
      <b/>
      <u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color theme="9" tint="-0.249977111117893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u/>
      <sz val="11"/>
      <color theme="3" tint="0.3999755851924192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Dashed">
        <color indexed="64"/>
      </right>
      <top/>
      <bottom style="thin">
        <color indexed="64"/>
      </bottom>
      <diagonal/>
    </border>
    <border>
      <left style="hair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</cellStyleXfs>
  <cellXfs count="2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shrinkToFi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shrinkToFit="1"/>
    </xf>
    <xf numFmtId="0" fontId="13" fillId="3" borderId="23" xfId="0" applyFont="1" applyFill="1" applyBorder="1" applyAlignment="1">
      <alignment vertical="center"/>
    </xf>
    <xf numFmtId="0" fontId="13" fillId="3" borderId="15" xfId="0" applyFont="1" applyFill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2" fillId="0" borderId="13" xfId="0" applyFont="1" applyBorder="1"/>
    <xf numFmtId="0" fontId="0" fillId="0" borderId="13" xfId="0" applyBorder="1" applyAlignment="1">
      <alignment horizontal="center" vertical="center"/>
    </xf>
    <xf numFmtId="0" fontId="0" fillId="0" borderId="17" xfId="0" applyBorder="1"/>
    <xf numFmtId="9" fontId="2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23" xfId="0" applyFont="1" applyBorder="1" applyAlignment="1">
      <alignment vertical="center"/>
    </xf>
    <xf numFmtId="38" fontId="13" fillId="0" borderId="0" xfId="2" applyFont="1" applyBorder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3" fillId="0" borderId="21" xfId="0" applyFont="1" applyBorder="1" applyAlignment="1">
      <alignment vertical="center"/>
    </xf>
    <xf numFmtId="0" fontId="13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6" fontId="7" fillId="0" borderId="0" xfId="3" applyFont="1" applyFill="1" applyBorder="1" applyAlignment="1">
      <alignment vertical="center" wrapText="1" shrinkToFit="1"/>
    </xf>
    <xf numFmtId="6" fontId="11" fillId="0" borderId="0" xfId="3" applyFont="1" applyFill="1" applyBorder="1" applyAlignment="1">
      <alignment vertical="center" shrinkToFit="1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6" fontId="21" fillId="0" borderId="0" xfId="3" applyFont="1" applyFill="1" applyBorder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vertical="center"/>
    </xf>
    <xf numFmtId="0" fontId="36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/>
    </xf>
    <xf numFmtId="0" fontId="16" fillId="0" borderId="21" xfId="0" applyFont="1" applyBorder="1" applyAlignment="1">
      <alignment horizontal="distributed" vertical="center"/>
    </xf>
    <xf numFmtId="0" fontId="16" fillId="0" borderId="0" xfId="0" applyFont="1" applyAlignment="1">
      <alignment horizontal="distributed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8" fontId="2" fillId="0" borderId="14" xfId="2" applyFont="1" applyFill="1" applyBorder="1" applyAlignment="1">
      <alignment horizontal="right" vertical="center"/>
    </xf>
    <xf numFmtId="38" fontId="2" fillId="0" borderId="23" xfId="2" applyFont="1" applyFill="1" applyBorder="1" applyAlignment="1">
      <alignment horizontal="right" vertical="center"/>
    </xf>
    <xf numFmtId="38" fontId="2" fillId="0" borderId="15" xfId="2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13" fillId="4" borderId="6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38" fontId="18" fillId="0" borderId="14" xfId="2" applyFont="1" applyFill="1" applyBorder="1" applyAlignment="1">
      <alignment vertical="center"/>
    </xf>
    <xf numFmtId="38" fontId="18" fillId="0" borderId="23" xfId="2" applyFont="1" applyFill="1" applyBorder="1" applyAlignment="1">
      <alignment vertical="center"/>
    </xf>
    <xf numFmtId="38" fontId="18" fillId="0" borderId="15" xfId="2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8" fillId="0" borderId="2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shrinkToFit="1"/>
    </xf>
    <xf numFmtId="0" fontId="5" fillId="4" borderId="13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2" fillId="7" borderId="14" xfId="0" applyFont="1" applyFill="1" applyBorder="1" applyAlignment="1">
      <alignment horizontal="center" vertical="center" shrinkToFit="1"/>
    </xf>
    <xf numFmtId="0" fontId="2" fillId="7" borderId="23" xfId="0" applyFont="1" applyFill="1" applyBorder="1" applyAlignment="1">
      <alignment horizontal="center" vertical="center" shrinkToFit="1"/>
    </xf>
    <xf numFmtId="0" fontId="2" fillId="7" borderId="15" xfId="0" applyFont="1" applyFill="1" applyBorder="1" applyAlignment="1">
      <alignment horizontal="center" vertical="center" shrinkToFit="1"/>
    </xf>
    <xf numFmtId="0" fontId="2" fillId="7" borderId="14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49" fontId="2" fillId="0" borderId="23" xfId="0" applyNumberFormat="1" applyFont="1" applyBorder="1" applyAlignment="1">
      <alignment horizontal="center" vertical="center" shrinkToFit="1"/>
    </xf>
    <xf numFmtId="49" fontId="2" fillId="0" borderId="15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14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distributed"/>
    </xf>
    <xf numFmtId="0" fontId="16" fillId="0" borderId="21" xfId="0" applyFont="1" applyBorder="1" applyAlignment="1">
      <alignment horizontal="distributed"/>
    </xf>
    <xf numFmtId="0" fontId="16" fillId="0" borderId="0" xfId="0" applyFont="1" applyAlignment="1">
      <alignment horizontal="distributed"/>
    </xf>
    <xf numFmtId="0" fontId="13" fillId="0" borderId="23" xfId="0" applyFont="1" applyBorder="1" applyAlignment="1">
      <alignment horizontal="distributed" vertical="center"/>
    </xf>
    <xf numFmtId="0" fontId="13" fillId="0" borderId="13" xfId="0" applyFont="1" applyBorder="1" applyAlignment="1">
      <alignment horizontal="center" vertical="center"/>
    </xf>
    <xf numFmtId="38" fontId="13" fillId="0" borderId="14" xfId="2" applyFont="1" applyFill="1" applyBorder="1" applyAlignment="1">
      <alignment horizontal="right" vertical="center"/>
    </xf>
    <xf numFmtId="38" fontId="13" fillId="0" borderId="23" xfId="2" applyFont="1" applyFill="1" applyBorder="1" applyAlignment="1">
      <alignment horizontal="right" vertical="center"/>
    </xf>
    <xf numFmtId="38" fontId="13" fillId="0" borderId="15" xfId="2" applyFont="1" applyFill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1" xfId="0" applyFont="1" applyBorder="1" applyAlignment="1">
      <alignment horizontal="distributed" vertical="center"/>
    </xf>
    <xf numFmtId="9" fontId="13" fillId="0" borderId="30" xfId="0" applyNumberFormat="1" applyFont="1" applyBorder="1" applyAlignment="1">
      <alignment horizontal="right" vertical="center"/>
    </xf>
    <xf numFmtId="0" fontId="13" fillId="0" borderId="31" xfId="0" applyFont="1" applyBorder="1" applyAlignment="1">
      <alignment horizontal="right" vertical="center"/>
    </xf>
    <xf numFmtId="0" fontId="13" fillId="0" borderId="32" xfId="0" applyFont="1" applyBorder="1" applyAlignment="1">
      <alignment horizontal="right" vertical="center"/>
    </xf>
    <xf numFmtId="38" fontId="13" fillId="0" borderId="30" xfId="2" applyFont="1" applyBorder="1" applyAlignment="1">
      <alignment horizontal="right" vertical="center"/>
    </xf>
    <xf numFmtId="38" fontId="13" fillId="0" borderId="31" xfId="2" applyFont="1" applyBorder="1" applyAlignment="1">
      <alignment horizontal="right" vertical="center"/>
    </xf>
    <xf numFmtId="38" fontId="13" fillId="0" borderId="32" xfId="2" applyFont="1" applyBorder="1" applyAlignment="1">
      <alignment horizontal="right" vertical="center"/>
    </xf>
    <xf numFmtId="0" fontId="13" fillId="6" borderId="23" xfId="0" applyFont="1" applyFill="1" applyBorder="1" applyAlignment="1">
      <alignment horizontal="distributed" vertical="center"/>
    </xf>
    <xf numFmtId="9" fontId="13" fillId="0" borderId="14" xfId="0" applyNumberFormat="1" applyFont="1" applyBorder="1" applyAlignment="1">
      <alignment horizontal="right" vertical="center"/>
    </xf>
    <xf numFmtId="9" fontId="13" fillId="0" borderId="23" xfId="0" applyNumberFormat="1" applyFont="1" applyBorder="1" applyAlignment="1">
      <alignment horizontal="right" vertical="center"/>
    </xf>
    <xf numFmtId="9" fontId="13" fillId="0" borderId="23" xfId="1" applyFont="1" applyBorder="1" applyAlignment="1">
      <alignment horizontal="right" vertical="center"/>
    </xf>
    <xf numFmtId="9" fontId="13" fillId="0" borderId="15" xfId="1" applyFont="1" applyBorder="1" applyAlignment="1">
      <alignment horizontal="right" vertical="center"/>
    </xf>
    <xf numFmtId="38" fontId="13" fillId="0" borderId="14" xfId="2" applyFont="1" applyBorder="1" applyAlignment="1">
      <alignment horizontal="right" vertical="center"/>
    </xf>
    <xf numFmtId="38" fontId="13" fillId="0" borderId="23" xfId="2" applyFont="1" applyBorder="1" applyAlignment="1">
      <alignment horizontal="right" vertical="center"/>
    </xf>
    <xf numFmtId="38" fontId="13" fillId="0" borderId="15" xfId="2" applyFont="1" applyBorder="1" applyAlignment="1">
      <alignment horizontal="right" vertical="center"/>
    </xf>
    <xf numFmtId="0" fontId="13" fillId="0" borderId="33" xfId="0" applyFont="1" applyBorder="1" applyAlignment="1">
      <alignment horizontal="distributed" vertical="center"/>
    </xf>
    <xf numFmtId="0" fontId="13" fillId="0" borderId="18" xfId="0" applyFont="1" applyBorder="1" applyAlignment="1">
      <alignment horizontal="center" vertical="center"/>
    </xf>
    <xf numFmtId="38" fontId="13" fillId="0" borderId="19" xfId="2" applyFont="1" applyFill="1" applyBorder="1" applyAlignment="1">
      <alignment horizontal="right" vertical="center"/>
    </xf>
    <xf numFmtId="38" fontId="13" fillId="0" borderId="33" xfId="2" applyFont="1" applyFill="1" applyBorder="1" applyAlignment="1">
      <alignment horizontal="right" vertical="center"/>
    </xf>
    <xf numFmtId="38" fontId="13" fillId="0" borderId="20" xfId="2" applyFont="1" applyFill="1" applyBorder="1" applyAlignment="1">
      <alignment horizontal="right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42" xfId="0" applyFont="1" applyBorder="1" applyAlignment="1">
      <alignment vertical="center" shrinkToFit="1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shrinkToFit="1"/>
    </xf>
    <xf numFmtId="0" fontId="13" fillId="0" borderId="23" xfId="0" applyFont="1" applyBorder="1" applyAlignment="1">
      <alignment horizontal="left" vertical="center" shrinkToFit="1"/>
    </xf>
    <xf numFmtId="0" fontId="13" fillId="0" borderId="15" xfId="0" applyFont="1" applyBorder="1" applyAlignment="1">
      <alignment horizontal="left" vertical="center" shrinkToFit="1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3" fillId="0" borderId="39" xfId="0" applyFont="1" applyBorder="1" applyAlignment="1">
      <alignment vertical="center" shrinkToFit="1"/>
    </xf>
    <xf numFmtId="0" fontId="13" fillId="0" borderId="40" xfId="0" applyFont="1" applyBorder="1" applyAlignment="1">
      <alignment vertical="center" shrinkToFit="1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3" fillId="0" borderId="37" xfId="0" applyFont="1" applyBorder="1" applyAlignment="1">
      <alignment vertical="center" shrinkToFit="1"/>
    </xf>
    <xf numFmtId="0" fontId="13" fillId="0" borderId="38" xfId="0" applyFont="1" applyBorder="1" applyAlignment="1">
      <alignment vertical="center" shrinkToFi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49" fontId="13" fillId="5" borderId="14" xfId="0" applyNumberFormat="1" applyFont="1" applyFill="1" applyBorder="1" applyAlignment="1">
      <alignment horizontal="center" vertical="center"/>
    </xf>
    <xf numFmtId="49" fontId="13" fillId="5" borderId="23" xfId="0" applyNumberFormat="1" applyFont="1" applyFill="1" applyBorder="1" applyAlignment="1">
      <alignment horizontal="center" vertical="center"/>
    </xf>
    <xf numFmtId="49" fontId="13" fillId="5" borderId="15" xfId="0" applyNumberFormat="1" applyFont="1" applyFill="1" applyBorder="1" applyAlignment="1">
      <alignment horizontal="center" vertical="center"/>
    </xf>
    <xf numFmtId="38" fontId="13" fillId="0" borderId="13" xfId="2" applyFont="1" applyBorder="1" applyAlignment="1">
      <alignment horizontal="right" vertical="center"/>
    </xf>
    <xf numFmtId="38" fontId="13" fillId="0" borderId="13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colors>
    <mruColors>
      <color rgb="FFFFFFCC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13892</xdr:colOff>
      <xdr:row>0</xdr:row>
      <xdr:rowOff>0</xdr:rowOff>
    </xdr:from>
    <xdr:to>
      <xdr:col>11</xdr:col>
      <xdr:colOff>50621</xdr:colOff>
      <xdr:row>14</xdr:row>
      <xdr:rowOff>153972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8B07204-EDF5-CF95-5782-963BE66EB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492" y="0"/>
          <a:ext cx="3084729" cy="2473102"/>
        </a:xfrm>
        <a:prstGeom prst="rect">
          <a:avLst/>
        </a:prstGeom>
      </xdr:spPr>
    </xdr:pic>
    <xdr:clientData/>
  </xdr:twoCellAnchor>
  <xdr:twoCellAnchor editAs="oneCell">
    <xdr:from>
      <xdr:col>0</xdr:col>
      <xdr:colOff>212035</xdr:colOff>
      <xdr:row>0</xdr:row>
      <xdr:rowOff>0</xdr:rowOff>
    </xdr:from>
    <xdr:to>
      <xdr:col>5</xdr:col>
      <xdr:colOff>212106</xdr:colOff>
      <xdr:row>14</xdr:row>
      <xdr:rowOff>53009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B548E3C-956C-167A-9387-D6B9CCF9E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35" y="0"/>
          <a:ext cx="3048071" cy="2372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142875</xdr:colOff>
      <xdr:row>7</xdr:row>
      <xdr:rowOff>51707</xdr:rowOff>
    </xdr:from>
    <xdr:to>
      <xdr:col>30</xdr:col>
      <xdr:colOff>76200</xdr:colOff>
      <xdr:row>7</xdr:row>
      <xdr:rowOff>213632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D1248210-BB36-4D99-9FDC-4F41BA9E07F1}"/>
            </a:ext>
          </a:extLst>
        </xdr:cNvPr>
        <xdr:cNvSpPr>
          <a:spLocks noChangeArrowheads="1"/>
        </xdr:cNvSpPr>
      </xdr:nvSpPr>
      <xdr:spPr bwMode="auto">
        <a:xfrm>
          <a:off x="7981950" y="2232932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12</xdr:col>
      <xdr:colOff>47625</xdr:colOff>
      <xdr:row>16</xdr:row>
      <xdr:rowOff>276225</xdr:rowOff>
    </xdr:from>
    <xdr:to>
      <xdr:col>13</xdr:col>
      <xdr:colOff>114300</xdr:colOff>
      <xdr:row>17</xdr:row>
      <xdr:rowOff>114300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C4E3D787-D364-4D39-B4A4-50955C22A896}"/>
            </a:ext>
          </a:extLst>
        </xdr:cNvPr>
        <xdr:cNvSpPr>
          <a:spLocks noChangeArrowheads="1"/>
        </xdr:cNvSpPr>
      </xdr:nvSpPr>
      <xdr:spPr bwMode="auto">
        <a:xfrm>
          <a:off x="3838575" y="3314700"/>
          <a:ext cx="3048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十億</a:t>
          </a:r>
          <a:endParaRPr lang="ja-JP" altLang="en-US"/>
        </a:p>
      </xdr:txBody>
    </xdr:sp>
    <xdr:clientData/>
  </xdr:twoCellAnchor>
  <xdr:twoCellAnchor>
    <xdr:from>
      <xdr:col>18</xdr:col>
      <xdr:colOff>28575</xdr:colOff>
      <xdr:row>17</xdr:row>
      <xdr:rowOff>0</xdr:rowOff>
    </xdr:from>
    <xdr:to>
      <xdr:col>19</xdr:col>
      <xdr:colOff>0</xdr:colOff>
      <xdr:row>17</xdr:row>
      <xdr:rowOff>133350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F9121365-819F-4AF3-AA22-1F18243F6F2A}"/>
            </a:ext>
          </a:extLst>
        </xdr:cNvPr>
        <xdr:cNvSpPr>
          <a:spLocks noChangeArrowheads="1"/>
        </xdr:cNvSpPr>
      </xdr:nvSpPr>
      <xdr:spPr bwMode="auto">
        <a:xfrm>
          <a:off x="5248275" y="33242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百万</a:t>
          </a:r>
          <a:endParaRPr lang="ja-JP" altLang="en-US"/>
        </a:p>
      </xdr:txBody>
    </xdr:sp>
    <xdr:clientData/>
  </xdr:twoCellAnchor>
  <xdr:twoCellAnchor>
    <xdr:from>
      <xdr:col>24</xdr:col>
      <xdr:colOff>95250</xdr:colOff>
      <xdr:row>17</xdr:row>
      <xdr:rowOff>9525</xdr:rowOff>
    </xdr:from>
    <xdr:to>
      <xdr:col>24</xdr:col>
      <xdr:colOff>219075</xdr:colOff>
      <xdr:row>17</xdr:row>
      <xdr:rowOff>152400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919D1CA3-7376-42FF-A4B6-BB13385C6CB8}"/>
            </a:ext>
          </a:extLst>
        </xdr:cNvPr>
        <xdr:cNvSpPr>
          <a:spLocks noChangeArrowheads="1"/>
        </xdr:cNvSpPr>
      </xdr:nvSpPr>
      <xdr:spPr bwMode="auto">
        <a:xfrm>
          <a:off x="6743700" y="3333750"/>
          <a:ext cx="123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</a:t>
          </a:r>
          <a:endParaRPr lang="ja-JP" altLang="en-US"/>
        </a:p>
      </xdr:txBody>
    </xdr:sp>
    <xdr:clientData/>
  </xdr:twoCellAnchor>
  <xdr:twoCellAnchor>
    <xdr:from>
      <xdr:col>30</xdr:col>
      <xdr:colOff>95250</xdr:colOff>
      <xdr:row>17</xdr:row>
      <xdr:rowOff>0</xdr:rowOff>
    </xdr:from>
    <xdr:to>
      <xdr:col>30</xdr:col>
      <xdr:colOff>219075</xdr:colOff>
      <xdr:row>17</xdr:row>
      <xdr:rowOff>142875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19001544-CA7C-4211-A2CB-2493EB0716AE}"/>
            </a:ext>
          </a:extLst>
        </xdr:cNvPr>
        <xdr:cNvSpPr>
          <a:spLocks noChangeArrowheads="1"/>
        </xdr:cNvSpPr>
      </xdr:nvSpPr>
      <xdr:spPr bwMode="auto">
        <a:xfrm>
          <a:off x="8172450" y="3324225"/>
          <a:ext cx="123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endParaRPr lang="ja-JP" altLang="en-US"/>
        </a:p>
      </xdr:txBody>
    </xdr:sp>
    <xdr:clientData/>
  </xdr:twoCellAnchor>
  <xdr:oneCellAnchor>
    <xdr:from>
      <xdr:col>1</xdr:col>
      <xdr:colOff>83947</xdr:colOff>
      <xdr:row>0</xdr:row>
      <xdr:rowOff>122837</xdr:rowOff>
    </xdr:from>
    <xdr:ext cx="744728" cy="937629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6C1E8AA-20F7-43CB-9654-047F2A1C3CDA}"/>
            </a:ext>
          </a:extLst>
        </xdr:cNvPr>
        <xdr:cNvSpPr/>
      </xdr:nvSpPr>
      <xdr:spPr>
        <a:xfrm>
          <a:off x="544322" y="376837"/>
          <a:ext cx="744728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142875</xdr:colOff>
      <xdr:row>7</xdr:row>
      <xdr:rowOff>133350</xdr:rowOff>
    </xdr:from>
    <xdr:to>
      <xdr:col>33</xdr:col>
      <xdr:colOff>76200</xdr:colOff>
      <xdr:row>8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8BD886F4-B8C3-4148-8289-52DA0794F697}"/>
            </a:ext>
          </a:extLst>
        </xdr:cNvPr>
        <xdr:cNvSpPr>
          <a:spLocks noChangeArrowheads="1"/>
        </xdr:cNvSpPr>
      </xdr:nvSpPr>
      <xdr:spPr bwMode="auto">
        <a:xfrm>
          <a:off x="7168515" y="2289810"/>
          <a:ext cx="146685" cy="15811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47625</xdr:colOff>
      <xdr:row>16</xdr:row>
      <xdr:rowOff>276225</xdr:rowOff>
    </xdr:from>
    <xdr:to>
      <xdr:col>16</xdr:col>
      <xdr:colOff>114300</xdr:colOff>
      <xdr:row>17</xdr:row>
      <xdr:rowOff>114300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DD44C977-08DC-4C59-8CA5-1727B9D256E7}"/>
            </a:ext>
          </a:extLst>
        </xdr:cNvPr>
        <xdr:cNvSpPr>
          <a:spLocks noChangeArrowheads="1"/>
        </xdr:cNvSpPr>
      </xdr:nvSpPr>
      <xdr:spPr bwMode="auto">
        <a:xfrm>
          <a:off x="3446145" y="3278505"/>
          <a:ext cx="280035" cy="12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十億</a:t>
          </a:r>
          <a:endParaRPr lang="ja-JP" altLang="en-US"/>
        </a:p>
      </xdr:txBody>
    </xdr:sp>
    <xdr:clientData/>
  </xdr:twoCellAnchor>
  <xdr:twoCellAnchor>
    <xdr:from>
      <xdr:col>21</xdr:col>
      <xdr:colOff>28575</xdr:colOff>
      <xdr:row>17</xdr:row>
      <xdr:rowOff>0</xdr:rowOff>
    </xdr:from>
    <xdr:to>
      <xdr:col>22</xdr:col>
      <xdr:colOff>0</xdr:colOff>
      <xdr:row>17</xdr:row>
      <xdr:rowOff>133350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2274445F-0168-4B38-B579-BFEA917E2FC7}"/>
            </a:ext>
          </a:extLst>
        </xdr:cNvPr>
        <xdr:cNvSpPr>
          <a:spLocks noChangeArrowheads="1"/>
        </xdr:cNvSpPr>
      </xdr:nvSpPr>
      <xdr:spPr bwMode="auto">
        <a:xfrm>
          <a:off x="4707255" y="3284220"/>
          <a:ext cx="18478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百万</a:t>
          </a:r>
          <a:endParaRPr lang="ja-JP" altLang="en-US"/>
        </a:p>
      </xdr:txBody>
    </xdr:sp>
    <xdr:clientData/>
  </xdr:twoCellAnchor>
  <xdr:twoCellAnchor>
    <xdr:from>
      <xdr:col>27</xdr:col>
      <xdr:colOff>95250</xdr:colOff>
      <xdr:row>17</xdr:row>
      <xdr:rowOff>9525</xdr:rowOff>
    </xdr:from>
    <xdr:to>
      <xdr:col>27</xdr:col>
      <xdr:colOff>219075</xdr:colOff>
      <xdr:row>17</xdr:row>
      <xdr:rowOff>152400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3A1AE945-9A5A-4B88-80CB-D9E1FF5FE2B3}"/>
            </a:ext>
          </a:extLst>
        </xdr:cNvPr>
        <xdr:cNvSpPr>
          <a:spLocks noChangeArrowheads="1"/>
        </xdr:cNvSpPr>
      </xdr:nvSpPr>
      <xdr:spPr bwMode="auto">
        <a:xfrm>
          <a:off x="6054090" y="3293745"/>
          <a:ext cx="1162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</a:t>
          </a:r>
          <a:endParaRPr lang="ja-JP" altLang="en-US"/>
        </a:p>
      </xdr:txBody>
    </xdr:sp>
    <xdr:clientData/>
  </xdr:twoCellAnchor>
  <xdr:twoCellAnchor>
    <xdr:from>
      <xdr:col>33</xdr:col>
      <xdr:colOff>95250</xdr:colOff>
      <xdr:row>17</xdr:row>
      <xdr:rowOff>0</xdr:rowOff>
    </xdr:from>
    <xdr:to>
      <xdr:col>33</xdr:col>
      <xdr:colOff>219075</xdr:colOff>
      <xdr:row>17</xdr:row>
      <xdr:rowOff>142875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3083AF9F-4D85-4FE7-850E-6FC5D756D444}"/>
            </a:ext>
          </a:extLst>
        </xdr:cNvPr>
        <xdr:cNvSpPr>
          <a:spLocks noChangeArrowheads="1"/>
        </xdr:cNvSpPr>
      </xdr:nvSpPr>
      <xdr:spPr bwMode="auto">
        <a:xfrm>
          <a:off x="7334250" y="3284220"/>
          <a:ext cx="1162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endParaRPr lang="ja-JP" altLang="en-US"/>
        </a:p>
      </xdr:txBody>
    </xdr:sp>
    <xdr:clientData/>
  </xdr:twoCellAnchor>
  <xdr:oneCellAnchor>
    <xdr:from>
      <xdr:col>1</xdr:col>
      <xdr:colOff>83947</xdr:colOff>
      <xdr:row>0</xdr:row>
      <xdr:rowOff>122837</xdr:rowOff>
    </xdr:from>
    <xdr:ext cx="744728" cy="937629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C1A719B-846A-49DA-B221-28E0A3DB0315}"/>
            </a:ext>
          </a:extLst>
        </xdr:cNvPr>
        <xdr:cNvSpPr/>
      </xdr:nvSpPr>
      <xdr:spPr>
        <a:xfrm>
          <a:off x="495427" y="381917"/>
          <a:ext cx="744728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133350</xdr:colOff>
      <xdr:row>7</xdr:row>
      <xdr:rowOff>85725</xdr:rowOff>
    </xdr:from>
    <xdr:to>
      <xdr:col>30</xdr:col>
      <xdr:colOff>76200</xdr:colOff>
      <xdr:row>7</xdr:row>
      <xdr:rowOff>209550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89031CB3-01CC-4ABC-97A6-176E7E93F756}"/>
            </a:ext>
          </a:extLst>
        </xdr:cNvPr>
        <xdr:cNvSpPr>
          <a:spLocks noChangeArrowheads="1"/>
        </xdr:cNvSpPr>
      </xdr:nvSpPr>
      <xdr:spPr bwMode="auto">
        <a:xfrm>
          <a:off x="7315200" y="1762125"/>
          <a:ext cx="190500" cy="1238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47625</xdr:rowOff>
    </xdr:from>
    <xdr:to>
      <xdr:col>12</xdr:col>
      <xdr:colOff>209550</xdr:colOff>
      <xdr:row>4</xdr:row>
      <xdr:rowOff>47625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3DDAD5A-6630-4D72-AC42-20F41CD8C105}"/>
            </a:ext>
          </a:extLst>
        </xdr:cNvPr>
        <xdr:cNvSpPr>
          <a:spLocks noChangeShapeType="1"/>
        </xdr:cNvSpPr>
      </xdr:nvSpPr>
      <xdr:spPr bwMode="auto">
        <a:xfrm>
          <a:off x="247650" y="1009650"/>
          <a:ext cx="2933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122047</xdr:colOff>
      <xdr:row>0</xdr:row>
      <xdr:rowOff>9525</xdr:rowOff>
    </xdr:from>
    <xdr:ext cx="744728" cy="937629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CADA0A4-EA6D-4E16-BB74-5701D047A573}"/>
            </a:ext>
          </a:extLst>
        </xdr:cNvPr>
        <xdr:cNvSpPr/>
      </xdr:nvSpPr>
      <xdr:spPr>
        <a:xfrm>
          <a:off x="122047" y="9525"/>
          <a:ext cx="744728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95250</xdr:rowOff>
    </xdr:from>
    <xdr:to>
      <xdr:col>8</xdr:col>
      <xdr:colOff>552450</xdr:colOff>
      <xdr:row>15</xdr:row>
      <xdr:rowOff>19050</xdr:rowOff>
    </xdr:to>
    <xdr:sp macro="" textlink="">
      <xdr:nvSpPr>
        <xdr:cNvPr id="30730" name="正方形/長方形 1">
          <a:extLst>
            <a:ext uri="{FF2B5EF4-FFF2-40B4-BE49-F238E27FC236}">
              <a16:creationId xmlns:a16="http://schemas.microsoft.com/office/drawing/2014/main" id="{00000000-0008-0000-0800-00000A780000}"/>
            </a:ext>
          </a:extLst>
        </xdr:cNvPr>
        <xdr:cNvSpPr>
          <a:spLocks noChangeArrowheads="1"/>
        </xdr:cNvSpPr>
      </xdr:nvSpPr>
      <xdr:spPr bwMode="auto">
        <a:xfrm>
          <a:off x="4419600" y="2076450"/>
          <a:ext cx="1619250" cy="1123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imadagumi.sharepoint.com/sites/msteams_a63008/Shared%20Documents/General/&#9733;&#27880;&#25991;&#26360;/1.&#23798;&#30000;&#32068;/&#9733;&#27880;&#25991;&#26360;&#12402;&#12394;&#24418;&#65288;&#12522;&#12540;&#12473;&#12398;&#22580;&#21512;&#12289;&#21360;&#32025;&#26528;&#28040;&#12375;&#12390;&#12362;&#12367;&#65289;.xlsx" TargetMode="External"/><Relationship Id="rId1" Type="http://schemas.openxmlformats.org/officeDocument/2006/relationships/externalLinkPath" Target="https://shimadagumi.sharepoint.com/sites/msteams_a63008/Shared%20Documents/General/&#9733;&#27880;&#25991;&#26360;/1.&#23798;&#30000;&#32068;/&#9733;&#27880;&#25991;&#26360;&#12402;&#12394;&#24418;&#65288;&#12522;&#12540;&#12473;&#12398;&#22580;&#21512;&#12289;&#21360;&#32025;&#26528;&#28040;&#12375;&#12390;&#12362;&#1236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新注文書控"/>
      <sheetName val="新注文書"/>
      <sheetName val="新注文請書"/>
      <sheetName val="受注表"/>
      <sheetName val="収入印紙の枠作成用"/>
      <sheetName val="工事下請負基本契約約款"/>
      <sheetName val="内訳書"/>
      <sheetName val="注文条項"/>
      <sheetName val="内訳書 (2)"/>
      <sheetName val="内訳書 (3)"/>
      <sheetName val="Sheet1"/>
      <sheetName val="記載例　内訳書"/>
      <sheetName val="内訳明細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D440A-EB1C-4ACF-B868-F850CD5C1BBB}">
  <dimension ref="A16:I21"/>
  <sheetViews>
    <sheetView showGridLines="0" tabSelected="1" zoomScale="115" zoomScaleNormal="115" workbookViewId="0">
      <selection activeCell="O4" sqref="O4"/>
    </sheetView>
  </sheetViews>
  <sheetFormatPr defaultRowHeight="13.2"/>
  <sheetData>
    <row r="16" spans="3:9">
      <c r="C16" s="79" t="s">
        <v>29</v>
      </c>
      <c r="I16" s="79" t="s">
        <v>32</v>
      </c>
    </row>
    <row r="18" spans="1:1">
      <c r="A18" t="s">
        <v>93</v>
      </c>
    </row>
    <row r="19" spans="1:1" ht="17.399999999999999" customHeight="1">
      <c r="A19" t="s">
        <v>94</v>
      </c>
    </row>
    <row r="20" spans="1:1" ht="17.399999999999999" customHeight="1"/>
    <row r="21" spans="1:1">
      <c r="A21" s="80" t="s">
        <v>92</v>
      </c>
    </row>
  </sheetData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244E-632E-4532-864D-D4074AF11FAC}">
  <sheetPr>
    <tabColor theme="9" tint="0.39997558519241921"/>
    <pageSetUpPr fitToPage="1"/>
  </sheetPr>
  <dimension ref="A1:AT40"/>
  <sheetViews>
    <sheetView view="pageBreakPreview" topLeftCell="A6" zoomScale="85" zoomScaleNormal="70" zoomScaleSheetLayoutView="85" workbookViewId="0">
      <selection activeCell="Y22" sqref="Y22"/>
    </sheetView>
  </sheetViews>
  <sheetFormatPr defaultColWidth="2.88671875" defaultRowHeight="20.85" customHeight="1"/>
  <cols>
    <col min="1" max="31" width="3.109375" style="1" customWidth="1"/>
    <col min="32" max="33" width="2.88671875" style="1"/>
    <col min="34" max="35" width="2.88671875" style="1" customWidth="1"/>
    <col min="36" max="45" width="2.88671875" style="1"/>
    <col min="46" max="46" width="4.77734375" style="1" bestFit="1" customWidth="1"/>
    <col min="47" max="16384" width="2.88671875" style="1"/>
  </cols>
  <sheetData>
    <row r="1" spans="1:44" ht="22.5" customHeight="1">
      <c r="A1" s="121" t="s">
        <v>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R1" s="68" t="s">
        <v>81</v>
      </c>
    </row>
    <row r="2" spans="1:44" ht="16.5" customHeight="1">
      <c r="A2" s="122" t="s">
        <v>77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R2" s="68" t="s">
        <v>82</v>
      </c>
    </row>
    <row r="3" spans="1:44" ht="22.5" customHeight="1">
      <c r="Y3" s="123">
        <v>2026</v>
      </c>
      <c r="Z3" s="123"/>
      <c r="AA3" s="123"/>
      <c r="AB3" s="2" t="s">
        <v>0</v>
      </c>
      <c r="AC3" s="3"/>
      <c r="AD3" s="124" t="s">
        <v>1</v>
      </c>
      <c r="AE3" s="124"/>
    </row>
    <row r="4" spans="1:44" ht="22.5" customHeight="1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86" t="s">
        <v>3</v>
      </c>
      <c r="M4" s="86"/>
      <c r="R4" s="22"/>
      <c r="S4" s="22"/>
      <c r="T4" s="22"/>
      <c r="U4" s="69"/>
      <c r="V4" s="70"/>
      <c r="W4" s="70"/>
      <c r="X4" s="70"/>
      <c r="Y4" s="70"/>
      <c r="Z4" s="70"/>
    </row>
    <row r="5" spans="1:44" ht="22.5" customHeight="1">
      <c r="R5" s="5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7"/>
    </row>
    <row r="6" spans="1:44" ht="22.5" customHeight="1">
      <c r="B6" s="4" t="s">
        <v>4</v>
      </c>
      <c r="C6" s="4"/>
      <c r="D6" s="4"/>
      <c r="E6" s="4"/>
      <c r="F6" s="4"/>
      <c r="G6" s="4"/>
      <c r="H6" s="4"/>
      <c r="I6" s="4"/>
      <c r="J6" s="4"/>
      <c r="K6" s="4"/>
      <c r="L6" s="86" t="s">
        <v>5</v>
      </c>
      <c r="M6" s="86"/>
      <c r="R6" s="87" t="s">
        <v>14</v>
      </c>
      <c r="S6" s="88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2"/>
    </row>
    <row r="7" spans="1:44" ht="22.5" customHeight="1">
      <c r="R7" s="87" t="s">
        <v>6</v>
      </c>
      <c r="S7" s="88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2"/>
    </row>
    <row r="8" spans="1:44" ht="22.5" customHeight="1">
      <c r="B8" s="12"/>
      <c r="R8" s="87" t="s">
        <v>7</v>
      </c>
      <c r="S8" s="88"/>
      <c r="T8" s="91"/>
      <c r="U8" s="91"/>
      <c r="V8" s="91"/>
      <c r="W8" s="91"/>
      <c r="X8" s="91"/>
      <c r="Y8" s="91"/>
      <c r="Z8" s="91"/>
      <c r="AA8" s="91"/>
      <c r="AB8" s="91"/>
      <c r="AC8" s="91"/>
      <c r="AD8" s="89" t="s">
        <v>8</v>
      </c>
      <c r="AE8" s="90"/>
    </row>
    <row r="9" spans="1:44" ht="22.5" customHeight="1">
      <c r="R9" s="63" t="s">
        <v>67</v>
      </c>
      <c r="S9" s="64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5"/>
    </row>
    <row r="10" spans="1:44" s="8" customFormat="1" ht="20.85" customHeight="1"/>
    <row r="11" spans="1:44" s="8" customFormat="1" ht="20.85" customHeight="1">
      <c r="B11" s="83" t="s">
        <v>16</v>
      </c>
      <c r="C11" s="83"/>
      <c r="D11" s="83"/>
      <c r="E11" s="84"/>
      <c r="F11" s="84"/>
      <c r="G11" s="84"/>
      <c r="H11" s="84"/>
      <c r="I11" s="84"/>
      <c r="J11" s="84"/>
      <c r="K11" s="83" t="s">
        <v>17</v>
      </c>
      <c r="L11" s="83"/>
      <c r="M11" s="83"/>
      <c r="N11" s="84"/>
      <c r="O11" s="84"/>
      <c r="P11" s="84"/>
      <c r="Q11" s="84"/>
      <c r="R11" s="84"/>
      <c r="S11" s="84"/>
    </row>
    <row r="12" spans="1:44" s="8" customFormat="1" ht="20.85" customHeight="1">
      <c r="B12" s="83" t="s">
        <v>18</v>
      </c>
      <c r="C12" s="83"/>
      <c r="D12" s="83"/>
      <c r="E12" s="85"/>
      <c r="F12" s="85"/>
      <c r="G12" s="85"/>
      <c r="H12" s="85"/>
      <c r="I12" s="85"/>
      <c r="J12" s="85"/>
      <c r="K12" s="83" t="s">
        <v>20</v>
      </c>
      <c r="L12" s="83"/>
      <c r="M12" s="83"/>
      <c r="N12" s="84" t="s">
        <v>81</v>
      </c>
      <c r="O12" s="84"/>
      <c r="P12" s="84"/>
      <c r="Q12" s="84"/>
      <c r="R12" s="84"/>
      <c r="S12" s="84"/>
    </row>
    <row r="13" spans="1:44" ht="20.85" customHeight="1">
      <c r="B13" s="83" t="s">
        <v>80</v>
      </c>
      <c r="C13" s="83"/>
      <c r="D13" s="83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</row>
    <row r="14" spans="1:44" ht="20.85" customHeight="1">
      <c r="B14" s="83" t="s">
        <v>19</v>
      </c>
      <c r="C14" s="83"/>
      <c r="D14" s="83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</row>
    <row r="16" spans="1:44" ht="22.5" customHeight="1">
      <c r="B16" s="136" t="s">
        <v>59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</row>
    <row r="17" spans="2:32" ht="22.5" customHeight="1"/>
    <row r="18" spans="2:32" ht="22.5" customHeight="1">
      <c r="B18" s="131" t="s">
        <v>75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7"/>
      <c r="M18" s="127"/>
      <c r="N18" s="132"/>
      <c r="O18" s="133"/>
      <c r="P18" s="133"/>
      <c r="Q18" s="133"/>
      <c r="R18" s="126"/>
      <c r="S18" s="127"/>
      <c r="T18" s="132"/>
      <c r="U18" s="133"/>
      <c r="V18" s="133"/>
      <c r="W18" s="133"/>
      <c r="X18" s="126"/>
      <c r="Y18" s="127"/>
      <c r="Z18" s="132"/>
      <c r="AA18" s="133"/>
      <c r="AB18" s="133"/>
      <c r="AC18" s="133"/>
      <c r="AD18" s="126"/>
      <c r="AE18" s="127"/>
    </row>
    <row r="19" spans="2:32" ht="22.5" customHeight="1"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8"/>
      <c r="M19" s="129"/>
      <c r="N19" s="134"/>
      <c r="O19" s="135"/>
      <c r="P19" s="135"/>
      <c r="Q19" s="135"/>
      <c r="R19" s="128"/>
      <c r="S19" s="129"/>
      <c r="T19" s="134"/>
      <c r="U19" s="135"/>
      <c r="V19" s="135"/>
      <c r="W19" s="135"/>
      <c r="X19" s="128"/>
      <c r="Y19" s="129"/>
      <c r="Z19" s="134"/>
      <c r="AA19" s="135"/>
      <c r="AB19" s="135"/>
      <c r="AC19" s="135"/>
      <c r="AD19" s="128"/>
      <c r="AE19" s="129"/>
    </row>
    <row r="20" spans="2:32" ht="22.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54"/>
      <c r="M20" s="54"/>
      <c r="N20" s="54"/>
      <c r="O20" s="54"/>
      <c r="P20" s="54"/>
      <c r="Q20" s="55"/>
      <c r="R20" s="55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</row>
    <row r="21" spans="2:32" ht="22.5" customHeight="1">
      <c r="B21" s="9"/>
      <c r="C21" s="9"/>
      <c r="D21" s="9"/>
      <c r="E21" s="9"/>
      <c r="F21" s="9"/>
      <c r="G21" s="9"/>
      <c r="H21" s="9"/>
      <c r="J21" s="118" t="s">
        <v>78</v>
      </c>
      <c r="K21" s="119"/>
      <c r="L21" s="119"/>
      <c r="M21" s="120"/>
      <c r="N21" s="110">
        <v>10</v>
      </c>
      <c r="O21" s="111"/>
      <c r="P21" s="111"/>
      <c r="Q21" s="111"/>
      <c r="R21" s="112"/>
      <c r="S21" s="113" t="s">
        <v>76</v>
      </c>
      <c r="T21" s="114"/>
      <c r="U21" s="115"/>
      <c r="V21" s="116"/>
      <c r="W21" s="116"/>
      <c r="X21" s="116"/>
      <c r="Y21" s="116"/>
      <c r="Z21" s="116"/>
      <c r="AA21" s="116"/>
      <c r="AB21" s="116"/>
      <c r="AC21" s="116"/>
      <c r="AD21" s="116"/>
      <c r="AE21" s="117"/>
    </row>
    <row r="22" spans="2:32" ht="22.5" customHeight="1">
      <c r="B22" s="9"/>
      <c r="C22" s="9"/>
      <c r="D22" s="9"/>
      <c r="E22" s="9"/>
      <c r="F22" s="9"/>
      <c r="G22" s="9"/>
      <c r="H22" s="9"/>
      <c r="I22" s="9"/>
      <c r="J22" s="9"/>
      <c r="K22" s="10"/>
      <c r="L22" s="10"/>
      <c r="M22" s="10"/>
      <c r="N22" s="10"/>
      <c r="O22" s="10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2:32" ht="22.5" customHeight="1">
      <c r="B23" s="107" t="s">
        <v>13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9"/>
    </row>
    <row r="24" spans="2:32" s="8" customFormat="1" ht="22.5" customHeight="1">
      <c r="B24" s="103" t="s">
        <v>10</v>
      </c>
      <c r="C24" s="104"/>
      <c r="D24" s="104"/>
      <c r="E24" s="104"/>
      <c r="F24" s="104"/>
      <c r="G24" s="104"/>
      <c r="H24" s="104"/>
      <c r="I24" s="101"/>
      <c r="J24" s="102"/>
      <c r="K24" s="105" t="s">
        <v>11</v>
      </c>
      <c r="L24" s="105"/>
      <c r="M24" s="106" t="s">
        <v>22</v>
      </c>
      <c r="N24" s="101"/>
      <c r="O24" s="101"/>
      <c r="P24" s="101"/>
      <c r="Q24" s="101"/>
      <c r="R24" s="101"/>
      <c r="S24" s="101"/>
      <c r="T24" s="101"/>
      <c r="U24" s="101"/>
      <c r="V24" s="101"/>
      <c r="W24" s="102"/>
      <c r="X24" s="106" t="s">
        <v>79</v>
      </c>
      <c r="Y24" s="101"/>
      <c r="Z24" s="101"/>
      <c r="AA24" s="101"/>
      <c r="AB24" s="101"/>
      <c r="AC24" s="101"/>
      <c r="AD24" s="101"/>
      <c r="AE24" s="102"/>
    </row>
    <row r="25" spans="2:32" s="8" customFormat="1" ht="22.5" customHeight="1">
      <c r="B25" s="15" t="s">
        <v>66</v>
      </c>
      <c r="C25" s="16"/>
      <c r="D25" s="16"/>
      <c r="E25" s="16" t="s">
        <v>72</v>
      </c>
      <c r="F25" s="16"/>
      <c r="G25" s="16"/>
      <c r="H25" s="32"/>
      <c r="I25" s="74"/>
      <c r="J25" s="17"/>
      <c r="K25" s="95"/>
      <c r="L25" s="95"/>
      <c r="M25" s="96"/>
      <c r="N25" s="97"/>
      <c r="O25" s="97"/>
      <c r="P25" s="97"/>
      <c r="Q25" s="97"/>
      <c r="R25" s="97"/>
      <c r="S25" s="97"/>
      <c r="T25" s="97"/>
      <c r="U25" s="97"/>
      <c r="V25" s="97"/>
      <c r="W25" s="98"/>
      <c r="X25" s="92"/>
      <c r="Y25" s="93"/>
      <c r="Z25" s="93"/>
      <c r="AA25" s="93"/>
      <c r="AB25" s="93"/>
      <c r="AC25" s="93"/>
      <c r="AD25" s="93"/>
      <c r="AE25" s="94"/>
    </row>
    <row r="26" spans="2:32" s="8" customFormat="1" ht="22.5" customHeight="1">
      <c r="B26" s="13" t="s">
        <v>73</v>
      </c>
      <c r="C26" s="14"/>
      <c r="D26" s="14"/>
      <c r="E26" s="14" t="s">
        <v>74</v>
      </c>
      <c r="F26" s="14"/>
      <c r="G26" s="14"/>
      <c r="H26" s="33"/>
      <c r="I26" s="74"/>
      <c r="J26" s="17"/>
      <c r="K26" s="95"/>
      <c r="L26" s="95"/>
      <c r="M26" s="96"/>
      <c r="N26" s="97"/>
      <c r="O26" s="97"/>
      <c r="P26" s="97"/>
      <c r="Q26" s="97"/>
      <c r="R26" s="97"/>
      <c r="S26" s="97"/>
      <c r="T26" s="97"/>
      <c r="U26" s="97"/>
      <c r="V26" s="97"/>
      <c r="W26" s="98"/>
      <c r="X26" s="92"/>
      <c r="Y26" s="93"/>
      <c r="Z26" s="93"/>
      <c r="AA26" s="93"/>
      <c r="AB26" s="93"/>
      <c r="AC26" s="93"/>
      <c r="AD26" s="93"/>
      <c r="AE26" s="94"/>
    </row>
    <row r="27" spans="2:32" s="8" customFormat="1" ht="22.5" customHeight="1">
      <c r="B27" s="15" t="s">
        <v>73</v>
      </c>
      <c r="C27" s="16"/>
      <c r="D27" s="16"/>
      <c r="E27" s="16" t="s">
        <v>74</v>
      </c>
      <c r="F27" s="16"/>
      <c r="G27" s="16"/>
      <c r="H27" s="32"/>
      <c r="I27" s="74"/>
      <c r="J27" s="17"/>
      <c r="K27" s="95"/>
      <c r="L27" s="95"/>
      <c r="M27" s="96"/>
      <c r="N27" s="97"/>
      <c r="O27" s="97"/>
      <c r="P27" s="97"/>
      <c r="Q27" s="97"/>
      <c r="R27" s="97"/>
      <c r="S27" s="97"/>
      <c r="T27" s="97"/>
      <c r="U27" s="97"/>
      <c r="V27" s="97"/>
      <c r="W27" s="98"/>
      <c r="X27" s="92"/>
      <c r="Y27" s="93"/>
      <c r="Z27" s="93"/>
      <c r="AA27" s="93"/>
      <c r="AB27" s="93"/>
      <c r="AC27" s="93"/>
      <c r="AD27" s="93"/>
      <c r="AE27" s="94"/>
    </row>
    <row r="28" spans="2:32" s="8" customFormat="1" ht="22.5" customHeight="1">
      <c r="B28" s="15" t="s">
        <v>73</v>
      </c>
      <c r="C28" s="16"/>
      <c r="D28" s="16"/>
      <c r="E28" s="16" t="s">
        <v>74</v>
      </c>
      <c r="F28" s="16"/>
      <c r="G28" s="16"/>
      <c r="H28" s="32"/>
      <c r="I28" s="74"/>
      <c r="J28" s="17"/>
      <c r="K28" s="95"/>
      <c r="L28" s="95"/>
      <c r="M28" s="96"/>
      <c r="N28" s="97"/>
      <c r="O28" s="97"/>
      <c r="P28" s="97"/>
      <c r="Q28" s="97"/>
      <c r="R28" s="97"/>
      <c r="S28" s="97"/>
      <c r="T28" s="97"/>
      <c r="U28" s="97"/>
      <c r="V28" s="97"/>
      <c r="W28" s="98"/>
      <c r="X28" s="92"/>
      <c r="Y28" s="93"/>
      <c r="Z28" s="93"/>
      <c r="AA28" s="93"/>
      <c r="AB28" s="93"/>
      <c r="AC28" s="93"/>
      <c r="AD28" s="93"/>
      <c r="AE28" s="94"/>
    </row>
    <row r="29" spans="2:32" s="8" customFormat="1" ht="22.5" customHeight="1">
      <c r="B29" s="15" t="s">
        <v>73</v>
      </c>
      <c r="C29" s="16"/>
      <c r="D29" s="16"/>
      <c r="E29" s="16" t="s">
        <v>74</v>
      </c>
      <c r="F29" s="16"/>
      <c r="G29" s="16"/>
      <c r="H29" s="32"/>
      <c r="I29" s="74"/>
      <c r="J29" s="17"/>
      <c r="K29" s="95"/>
      <c r="L29" s="95"/>
      <c r="M29" s="96"/>
      <c r="N29" s="97"/>
      <c r="O29" s="97"/>
      <c r="P29" s="97"/>
      <c r="Q29" s="97"/>
      <c r="R29" s="97"/>
      <c r="S29" s="97"/>
      <c r="T29" s="97"/>
      <c r="U29" s="97"/>
      <c r="V29" s="97"/>
      <c r="W29" s="98"/>
      <c r="X29" s="92"/>
      <c r="Y29" s="93"/>
      <c r="Z29" s="93"/>
      <c r="AA29" s="93"/>
      <c r="AB29" s="93"/>
      <c r="AC29" s="93"/>
      <c r="AD29" s="93"/>
      <c r="AE29" s="94"/>
    </row>
    <row r="30" spans="2:32" s="8" customFormat="1" ht="22.5" customHeight="1">
      <c r="B30" s="15" t="s">
        <v>73</v>
      </c>
      <c r="C30" s="16"/>
      <c r="D30" s="16"/>
      <c r="E30" s="16" t="s">
        <v>74</v>
      </c>
      <c r="F30" s="16"/>
      <c r="G30" s="16"/>
      <c r="H30" s="32"/>
      <c r="I30" s="74"/>
      <c r="J30" s="17"/>
      <c r="K30" s="95"/>
      <c r="L30" s="95"/>
      <c r="M30" s="96"/>
      <c r="N30" s="97"/>
      <c r="O30" s="97"/>
      <c r="P30" s="97"/>
      <c r="Q30" s="97"/>
      <c r="R30" s="97"/>
      <c r="S30" s="97"/>
      <c r="T30" s="97"/>
      <c r="U30" s="97"/>
      <c r="V30" s="97"/>
      <c r="W30" s="98"/>
      <c r="X30" s="92"/>
      <c r="Y30" s="93"/>
      <c r="Z30" s="93"/>
      <c r="AA30" s="93"/>
      <c r="AB30" s="93"/>
      <c r="AC30" s="93"/>
      <c r="AD30" s="93"/>
      <c r="AE30" s="94"/>
    </row>
    <row r="31" spans="2:32" s="8" customFormat="1" ht="22.5" customHeight="1">
      <c r="B31" s="15" t="s">
        <v>73</v>
      </c>
      <c r="C31" s="16"/>
      <c r="D31" s="16"/>
      <c r="E31" s="16" t="s">
        <v>74</v>
      </c>
      <c r="F31" s="16"/>
      <c r="G31" s="16"/>
      <c r="H31" s="32"/>
      <c r="I31" s="74"/>
      <c r="J31" s="17"/>
      <c r="K31" s="95"/>
      <c r="L31" s="95"/>
      <c r="M31" s="96"/>
      <c r="N31" s="97"/>
      <c r="O31" s="97"/>
      <c r="P31" s="97"/>
      <c r="Q31" s="97"/>
      <c r="R31" s="97"/>
      <c r="S31" s="97"/>
      <c r="T31" s="97"/>
      <c r="U31" s="97"/>
      <c r="V31" s="97"/>
      <c r="W31" s="98"/>
      <c r="X31" s="92"/>
      <c r="Y31" s="93"/>
      <c r="Z31" s="93"/>
      <c r="AA31" s="93"/>
      <c r="AB31" s="93"/>
      <c r="AC31" s="93"/>
      <c r="AD31" s="93"/>
      <c r="AE31" s="94"/>
    </row>
    <row r="32" spans="2:32" s="8" customFormat="1" ht="22.5" customHeight="1">
      <c r="B32" s="15" t="s">
        <v>73</v>
      </c>
      <c r="C32" s="16"/>
      <c r="D32" s="16"/>
      <c r="E32" s="16" t="s">
        <v>74</v>
      </c>
      <c r="F32" s="16"/>
      <c r="G32" s="16"/>
      <c r="H32" s="32"/>
      <c r="I32" s="74"/>
      <c r="J32" s="17"/>
      <c r="K32" s="95"/>
      <c r="L32" s="95"/>
      <c r="M32" s="96"/>
      <c r="N32" s="97"/>
      <c r="O32" s="97"/>
      <c r="P32" s="97"/>
      <c r="Q32" s="97"/>
      <c r="R32" s="97"/>
      <c r="S32" s="97"/>
      <c r="T32" s="97"/>
      <c r="U32" s="97"/>
      <c r="V32" s="97"/>
      <c r="W32" s="98"/>
      <c r="X32" s="92"/>
      <c r="Y32" s="93"/>
      <c r="Z32" s="93"/>
      <c r="AA32" s="93"/>
      <c r="AB32" s="93"/>
      <c r="AC32" s="93"/>
      <c r="AD32" s="93"/>
      <c r="AE32" s="94"/>
    </row>
    <row r="33" spans="2:46" s="8" customFormat="1" ht="22.5" customHeight="1">
      <c r="B33" s="72" t="s">
        <v>73</v>
      </c>
      <c r="C33" s="67"/>
      <c r="D33" s="67"/>
      <c r="E33" s="67" t="s">
        <v>74</v>
      </c>
      <c r="F33" s="67"/>
      <c r="G33" s="67"/>
      <c r="H33" s="73"/>
      <c r="I33" s="74"/>
      <c r="J33" s="17"/>
      <c r="K33" s="95"/>
      <c r="L33" s="95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8"/>
      <c r="X33" s="92"/>
      <c r="Y33" s="93"/>
      <c r="Z33" s="93"/>
      <c r="AA33" s="93"/>
      <c r="AB33" s="93"/>
      <c r="AC33" s="93"/>
      <c r="AD33" s="93"/>
      <c r="AE33" s="94"/>
    </row>
    <row r="34" spans="2:46" s="8" customFormat="1" ht="22.5" customHeight="1">
      <c r="B34" s="15" t="s">
        <v>73</v>
      </c>
      <c r="C34" s="16"/>
      <c r="D34" s="16"/>
      <c r="E34" s="16" t="s">
        <v>74</v>
      </c>
      <c r="F34" s="16"/>
      <c r="G34" s="16"/>
      <c r="H34" s="32"/>
      <c r="I34" s="74"/>
      <c r="J34" s="17"/>
      <c r="K34" s="95"/>
      <c r="L34" s="95"/>
      <c r="M34" s="96"/>
      <c r="N34" s="97"/>
      <c r="O34" s="97"/>
      <c r="P34" s="97"/>
      <c r="Q34" s="97"/>
      <c r="R34" s="97"/>
      <c r="S34" s="97"/>
      <c r="T34" s="97"/>
      <c r="U34" s="97"/>
      <c r="V34" s="97"/>
      <c r="W34" s="98"/>
      <c r="X34" s="92"/>
      <c r="Y34" s="93"/>
      <c r="Z34" s="93"/>
      <c r="AA34" s="93"/>
      <c r="AB34" s="93"/>
      <c r="AC34" s="93"/>
      <c r="AD34" s="93"/>
      <c r="AE34" s="94"/>
    </row>
    <row r="35" spans="2:46" s="8" customFormat="1" ht="22.5" customHeight="1">
      <c r="B35" s="99" t="s">
        <v>12</v>
      </c>
      <c r="C35" s="100"/>
      <c r="D35" s="100"/>
      <c r="E35" s="100"/>
      <c r="F35" s="100"/>
      <c r="G35" s="100"/>
      <c r="H35" s="100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2"/>
      <c r="X35" s="92">
        <f>SUM(X25:AE34)</f>
        <v>0</v>
      </c>
      <c r="Y35" s="93"/>
      <c r="Z35" s="93"/>
      <c r="AA35" s="93"/>
      <c r="AB35" s="93"/>
      <c r="AC35" s="93"/>
      <c r="AD35" s="93"/>
      <c r="AE35" s="94"/>
      <c r="AT35" s="41"/>
    </row>
    <row r="36" spans="2:46" s="8" customFormat="1" ht="20.85" customHeight="1">
      <c r="AT36" s="41"/>
    </row>
    <row r="37" spans="2:46" s="8" customFormat="1" ht="20.85" customHeight="1"/>
    <row r="38" spans="2:46" s="8" customFormat="1" ht="20.85" customHeight="1"/>
    <row r="39" spans="2:46" s="8" customFormat="1" ht="20.85" customHeight="1"/>
    <row r="40" spans="2:46" s="8" customFormat="1" ht="20.85" customHeight="1"/>
  </sheetData>
  <mergeCells count="79">
    <mergeCell ref="B14:D14"/>
    <mergeCell ref="B13:D13"/>
    <mergeCell ref="AD18:AE19"/>
    <mergeCell ref="E13:S13"/>
    <mergeCell ref="E14:S14"/>
    <mergeCell ref="R18:S19"/>
    <mergeCell ref="B18:K19"/>
    <mergeCell ref="T18:U19"/>
    <mergeCell ref="V18:W19"/>
    <mergeCell ref="X18:Y19"/>
    <mergeCell ref="Z18:AA19"/>
    <mergeCell ref="AB18:AC19"/>
    <mergeCell ref="B16:P16"/>
    <mergeCell ref="L18:M19"/>
    <mergeCell ref="N18:O19"/>
    <mergeCell ref="P18:Q19"/>
    <mergeCell ref="A1:AE1"/>
    <mergeCell ref="A2:AE2"/>
    <mergeCell ref="Y3:AA3"/>
    <mergeCell ref="AD3:AE3"/>
    <mergeCell ref="B4:K4"/>
    <mergeCell ref="L4:M4"/>
    <mergeCell ref="B24:J24"/>
    <mergeCell ref="K24:L24"/>
    <mergeCell ref="M24:W24"/>
    <mergeCell ref="B23:AE23"/>
    <mergeCell ref="N21:R21"/>
    <mergeCell ref="S21:T21"/>
    <mergeCell ref="U21:AE21"/>
    <mergeCell ref="J21:M21"/>
    <mergeCell ref="X24:AE24"/>
    <mergeCell ref="K25:L25"/>
    <mergeCell ref="M25:W25"/>
    <mergeCell ref="X25:AE25"/>
    <mergeCell ref="K26:L26"/>
    <mergeCell ref="M26:W26"/>
    <mergeCell ref="X26:AE26"/>
    <mergeCell ref="K27:L27"/>
    <mergeCell ref="M27:W27"/>
    <mergeCell ref="X27:AE27"/>
    <mergeCell ref="K28:L28"/>
    <mergeCell ref="M28:W28"/>
    <mergeCell ref="X28:AE28"/>
    <mergeCell ref="K29:L29"/>
    <mergeCell ref="M29:W29"/>
    <mergeCell ref="X29:AE29"/>
    <mergeCell ref="K30:L30"/>
    <mergeCell ref="M30:W30"/>
    <mergeCell ref="X30:AE30"/>
    <mergeCell ref="K31:L31"/>
    <mergeCell ref="M31:W31"/>
    <mergeCell ref="X31:AE31"/>
    <mergeCell ref="K34:L34"/>
    <mergeCell ref="M34:W34"/>
    <mergeCell ref="X34:AE34"/>
    <mergeCell ref="X35:AE35"/>
    <mergeCell ref="K32:L32"/>
    <mergeCell ref="M32:W32"/>
    <mergeCell ref="X32:AE32"/>
    <mergeCell ref="K33:L33"/>
    <mergeCell ref="M33:W33"/>
    <mergeCell ref="X33:AE33"/>
    <mergeCell ref="B35:W35"/>
    <mergeCell ref="T6:AE6"/>
    <mergeCell ref="T7:AE7"/>
    <mergeCell ref="B11:D11"/>
    <mergeCell ref="K11:M11"/>
    <mergeCell ref="K12:M12"/>
    <mergeCell ref="E11:J11"/>
    <mergeCell ref="E12:J12"/>
    <mergeCell ref="N11:S11"/>
    <mergeCell ref="N12:S12"/>
    <mergeCell ref="B12:D12"/>
    <mergeCell ref="L6:M6"/>
    <mergeCell ref="R6:S6"/>
    <mergeCell ref="R7:S7"/>
    <mergeCell ref="AD8:AE8"/>
    <mergeCell ref="R8:S8"/>
    <mergeCell ref="T8:AC8"/>
  </mergeCells>
  <phoneticPr fontId="3"/>
  <dataValidations count="2">
    <dataValidation type="list" allowBlank="1" showInputMessage="1" showErrorMessage="1" sqref="N21:R21" xr:uid="{48EEC5F8-588D-4F30-9D71-788725C32561}">
      <formula1>"10,8（軽減税率対象）,非課税取引"</formula1>
    </dataValidation>
    <dataValidation type="list" allowBlank="1" showInputMessage="1" showErrorMessage="1" sqref="N12" xr:uid="{F5320EFC-522E-46C7-81FF-2E40048BEAC2}">
      <formula1>$AR$1:$AR$2</formula1>
    </dataValidation>
  </dataValidations>
  <printOptions horizontalCentered="1" verticalCentered="1"/>
  <pageMargins left="0.31496062992125984" right="0.31496062992125984" top="0.59055118110236227" bottom="0.39370078740157483" header="0.31496062992125984" footer="0.31496062992125984"/>
  <pageSetup paperSize="9" scale="9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ED175-8714-44A7-8743-DA4F59EFDFF9}">
  <sheetPr>
    <tabColor theme="8" tint="0.39997558519241921"/>
    <pageSetUpPr fitToPage="1"/>
  </sheetPr>
  <dimension ref="A1:AW38"/>
  <sheetViews>
    <sheetView view="pageBreakPreview" zoomScale="85" zoomScaleNormal="85" zoomScaleSheetLayoutView="85" workbookViewId="0">
      <selection activeCell="W7" sqref="W7:AH7"/>
    </sheetView>
  </sheetViews>
  <sheetFormatPr defaultColWidth="2.88671875" defaultRowHeight="20.85" customHeight="1"/>
  <cols>
    <col min="1" max="34" width="3.109375" style="1" customWidth="1"/>
    <col min="35" max="36" width="2.88671875" style="1"/>
    <col min="37" max="38" width="2.88671875" style="1" customWidth="1"/>
    <col min="39" max="48" width="2.88671875" style="1"/>
    <col min="49" max="49" width="4.77734375" style="1" bestFit="1" customWidth="1"/>
    <col min="50" max="16384" width="2.88671875" style="1"/>
  </cols>
  <sheetData>
    <row r="1" spans="1:46" ht="22.5" customHeight="1">
      <c r="A1" s="121" t="s">
        <v>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T1" s="68" t="s">
        <v>81</v>
      </c>
    </row>
    <row r="2" spans="1:46" ht="16.5" customHeight="1">
      <c r="A2" s="122" t="s">
        <v>58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T2" s="68" t="s">
        <v>82</v>
      </c>
    </row>
    <row r="3" spans="1:46" ht="22.5" customHeight="1">
      <c r="AB3" s="123">
        <v>2026</v>
      </c>
      <c r="AC3" s="123"/>
      <c r="AD3" s="123"/>
      <c r="AE3" s="2" t="s">
        <v>0</v>
      </c>
      <c r="AF3" s="3"/>
      <c r="AG3" s="124" t="s">
        <v>1</v>
      </c>
      <c r="AH3" s="124"/>
    </row>
    <row r="4" spans="1:46" ht="22.5" customHeight="1">
      <c r="B4" s="125" t="s">
        <v>2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86" t="s">
        <v>3</v>
      </c>
      <c r="P4" s="86"/>
      <c r="U4" s="22"/>
      <c r="V4" s="22"/>
      <c r="W4" s="22"/>
      <c r="X4" s="69"/>
      <c r="Y4" s="70"/>
      <c r="Z4" s="70"/>
      <c r="AA4" s="70"/>
      <c r="AB4" s="70"/>
      <c r="AC4" s="70"/>
    </row>
    <row r="5" spans="1:46" ht="22.5" customHeight="1"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7"/>
    </row>
    <row r="6" spans="1:46" ht="22.5" customHeight="1">
      <c r="B6" s="4" t="s">
        <v>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86" t="s">
        <v>5</v>
      </c>
      <c r="P6" s="86"/>
      <c r="U6" s="160" t="s">
        <v>14</v>
      </c>
      <c r="V6" s="161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40"/>
    </row>
    <row r="7" spans="1:46" ht="22.5" customHeight="1">
      <c r="U7" s="160" t="s">
        <v>6</v>
      </c>
      <c r="V7" s="161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40"/>
    </row>
    <row r="8" spans="1:46" ht="22.5" customHeight="1">
      <c r="B8" s="12"/>
      <c r="U8" s="160" t="s">
        <v>7</v>
      </c>
      <c r="V8" s="161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153" t="s">
        <v>8</v>
      </c>
      <c r="AH8" s="154"/>
    </row>
    <row r="9" spans="1:46" s="8" customFormat="1" ht="20.85" customHeight="1">
      <c r="U9" s="63" t="s">
        <v>67</v>
      </c>
      <c r="V9" s="64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5"/>
    </row>
    <row r="10" spans="1:46" s="8" customFormat="1" ht="20.85" customHeight="1"/>
    <row r="11" spans="1:46" s="8" customFormat="1" ht="20.85" customHeight="1">
      <c r="B11" s="144" t="s">
        <v>16</v>
      </c>
      <c r="C11" s="145"/>
      <c r="D11" s="146"/>
      <c r="E11" s="147"/>
      <c r="F11" s="148"/>
      <c r="G11" s="148"/>
      <c r="H11" s="148"/>
      <c r="I11" s="148"/>
      <c r="J11" s="149"/>
      <c r="K11" s="83" t="s">
        <v>17</v>
      </c>
      <c r="L11" s="83"/>
      <c r="M11" s="83"/>
      <c r="N11" s="84"/>
      <c r="O11" s="84"/>
      <c r="P11" s="84"/>
      <c r="Q11" s="84"/>
      <c r="R11" s="84"/>
      <c r="S11" s="84"/>
    </row>
    <row r="12" spans="1:46" s="8" customFormat="1" ht="20.85" customHeight="1">
      <c r="B12" s="141" t="s">
        <v>18</v>
      </c>
      <c r="C12" s="142"/>
      <c r="D12" s="143"/>
      <c r="E12" s="150"/>
      <c r="F12" s="151"/>
      <c r="G12" s="151"/>
      <c r="H12" s="151"/>
      <c r="I12" s="151"/>
      <c r="J12" s="152"/>
      <c r="K12" s="83" t="s">
        <v>20</v>
      </c>
      <c r="L12" s="83"/>
      <c r="M12" s="83"/>
      <c r="N12" s="84" t="s">
        <v>81</v>
      </c>
      <c r="O12" s="84"/>
      <c r="P12" s="84"/>
      <c r="Q12" s="84"/>
      <c r="R12" s="84"/>
      <c r="S12" s="84"/>
    </row>
    <row r="13" spans="1:46" ht="20.85" customHeight="1">
      <c r="B13" s="141" t="s">
        <v>80</v>
      </c>
      <c r="C13" s="142"/>
      <c r="D13" s="143"/>
      <c r="E13" s="147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9"/>
    </row>
    <row r="14" spans="1:46" s="8" customFormat="1" ht="20.85" customHeight="1">
      <c r="B14" s="141" t="s">
        <v>19</v>
      </c>
      <c r="C14" s="142"/>
      <c r="D14" s="143"/>
      <c r="E14" s="147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9"/>
    </row>
    <row r="16" spans="1:46" ht="22.5" customHeight="1">
      <c r="B16" s="159" t="s">
        <v>59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</row>
    <row r="17" spans="2:34" ht="22.5" customHeight="1"/>
    <row r="18" spans="2:34" ht="22.5" customHeight="1">
      <c r="B18" s="131" t="s">
        <v>90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7"/>
      <c r="P18" s="127"/>
      <c r="Q18" s="132"/>
      <c r="R18" s="133"/>
      <c r="S18" s="157"/>
      <c r="T18" s="157"/>
      <c r="U18" s="126"/>
      <c r="V18" s="127"/>
      <c r="W18" s="132"/>
      <c r="X18" s="133"/>
      <c r="Y18" s="133"/>
      <c r="Z18" s="133"/>
      <c r="AA18" s="126"/>
      <c r="AB18" s="127"/>
      <c r="AC18" s="132"/>
      <c r="AD18" s="133"/>
      <c r="AE18" s="133"/>
      <c r="AF18" s="133"/>
      <c r="AG18" s="126"/>
      <c r="AH18" s="127"/>
    </row>
    <row r="19" spans="2:34" ht="22.5" customHeight="1"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8"/>
      <c r="P19" s="129"/>
      <c r="Q19" s="134"/>
      <c r="R19" s="135"/>
      <c r="S19" s="158"/>
      <c r="T19" s="158"/>
      <c r="U19" s="128"/>
      <c r="V19" s="129"/>
      <c r="W19" s="134"/>
      <c r="X19" s="135"/>
      <c r="Y19" s="135"/>
      <c r="Z19" s="135"/>
      <c r="AA19" s="128"/>
      <c r="AB19" s="129"/>
      <c r="AC19" s="134"/>
      <c r="AD19" s="135"/>
      <c r="AE19" s="135"/>
      <c r="AF19" s="135"/>
      <c r="AG19" s="128"/>
      <c r="AH19" s="129"/>
    </row>
    <row r="20" spans="2:34" ht="22.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0"/>
      <c r="O20" s="10"/>
      <c r="P20" s="10"/>
      <c r="Q20" s="10"/>
      <c r="R20" s="10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2:34" ht="22.5" customHeight="1">
      <c r="B21" s="131" t="s">
        <v>13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</row>
    <row r="22" spans="2:34" s="8" customFormat="1" ht="22.5" customHeight="1">
      <c r="B22" s="103" t="s">
        <v>10</v>
      </c>
      <c r="C22" s="104"/>
      <c r="D22" s="104"/>
      <c r="E22" s="104"/>
      <c r="F22" s="104"/>
      <c r="G22" s="104"/>
      <c r="H22" s="104"/>
      <c r="I22" s="101"/>
      <c r="J22" s="102"/>
      <c r="K22" s="106" t="s">
        <v>52</v>
      </c>
      <c r="L22" s="101"/>
      <c r="M22" s="102"/>
      <c r="N22" s="105" t="s">
        <v>11</v>
      </c>
      <c r="O22" s="105"/>
      <c r="P22" s="106" t="s">
        <v>22</v>
      </c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6" t="s">
        <v>91</v>
      </c>
      <c r="AB22" s="101"/>
      <c r="AC22" s="101"/>
      <c r="AD22" s="101"/>
      <c r="AE22" s="101"/>
      <c r="AF22" s="101"/>
      <c r="AG22" s="101"/>
      <c r="AH22" s="102"/>
    </row>
    <row r="23" spans="2:34" s="8" customFormat="1" ht="22.5" customHeight="1">
      <c r="B23" s="15" t="s">
        <v>66</v>
      </c>
      <c r="C23" s="16"/>
      <c r="D23" s="16"/>
      <c r="E23" s="16" t="s">
        <v>72</v>
      </c>
      <c r="F23" s="16"/>
      <c r="G23" s="16"/>
      <c r="H23" s="75"/>
      <c r="I23" s="66"/>
      <c r="J23" s="17"/>
      <c r="K23" s="15"/>
      <c r="L23" s="16"/>
      <c r="M23" s="17"/>
      <c r="N23" s="95"/>
      <c r="O23" s="95"/>
      <c r="P23" s="155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92"/>
      <c r="AB23" s="93"/>
      <c r="AC23" s="93"/>
      <c r="AD23" s="93"/>
      <c r="AE23" s="93"/>
      <c r="AF23" s="93"/>
      <c r="AG23" s="93"/>
      <c r="AH23" s="94"/>
    </row>
    <row r="24" spans="2:34" s="8" customFormat="1" ht="22.5" customHeight="1">
      <c r="B24" s="13" t="s">
        <v>73</v>
      </c>
      <c r="C24" s="14"/>
      <c r="D24" s="14"/>
      <c r="E24" s="14" t="s">
        <v>74</v>
      </c>
      <c r="F24" s="14"/>
      <c r="G24" s="14"/>
      <c r="H24" s="76"/>
      <c r="I24" s="66"/>
      <c r="J24" s="17"/>
      <c r="K24" s="15"/>
      <c r="L24" s="16"/>
      <c r="M24" s="17"/>
      <c r="N24" s="95"/>
      <c r="O24" s="95"/>
      <c r="P24" s="155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92"/>
      <c r="AB24" s="93"/>
      <c r="AC24" s="93"/>
      <c r="AD24" s="93"/>
      <c r="AE24" s="93"/>
      <c r="AF24" s="93"/>
      <c r="AG24" s="93"/>
      <c r="AH24" s="94"/>
    </row>
    <row r="25" spans="2:34" s="8" customFormat="1" ht="22.5" customHeight="1">
      <c r="B25" s="15" t="s">
        <v>73</v>
      </c>
      <c r="C25" s="16"/>
      <c r="D25" s="16"/>
      <c r="E25" s="16" t="s">
        <v>74</v>
      </c>
      <c r="F25" s="16"/>
      <c r="G25" s="16"/>
      <c r="H25" s="75"/>
      <c r="I25" s="66"/>
      <c r="J25" s="17"/>
      <c r="K25" s="15"/>
      <c r="L25" s="16"/>
      <c r="M25" s="17"/>
      <c r="N25" s="95"/>
      <c r="O25" s="95"/>
      <c r="P25" s="155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92"/>
      <c r="AB25" s="93"/>
      <c r="AC25" s="93"/>
      <c r="AD25" s="93"/>
      <c r="AE25" s="93"/>
      <c r="AF25" s="93"/>
      <c r="AG25" s="93"/>
      <c r="AH25" s="94"/>
    </row>
    <row r="26" spans="2:34" s="8" customFormat="1" ht="22.5" customHeight="1">
      <c r="B26" s="15" t="s">
        <v>73</v>
      </c>
      <c r="C26" s="16"/>
      <c r="D26" s="16"/>
      <c r="E26" s="16" t="s">
        <v>74</v>
      </c>
      <c r="F26" s="16"/>
      <c r="G26" s="16"/>
      <c r="H26" s="75"/>
      <c r="I26" s="66"/>
      <c r="J26" s="17"/>
      <c r="K26" s="15"/>
      <c r="L26" s="16"/>
      <c r="M26" s="17"/>
      <c r="N26" s="95"/>
      <c r="O26" s="95"/>
      <c r="P26" s="155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92"/>
      <c r="AB26" s="93"/>
      <c r="AC26" s="93"/>
      <c r="AD26" s="93"/>
      <c r="AE26" s="93"/>
      <c r="AF26" s="93"/>
      <c r="AG26" s="93"/>
      <c r="AH26" s="94"/>
    </row>
    <row r="27" spans="2:34" s="8" customFormat="1" ht="22.5" customHeight="1">
      <c r="B27" s="15" t="s">
        <v>73</v>
      </c>
      <c r="C27" s="16"/>
      <c r="D27" s="16"/>
      <c r="E27" s="16" t="s">
        <v>74</v>
      </c>
      <c r="F27" s="16"/>
      <c r="G27" s="16"/>
      <c r="H27" s="75"/>
      <c r="I27" s="66"/>
      <c r="J27" s="17"/>
      <c r="K27" s="15"/>
      <c r="L27" s="16"/>
      <c r="M27" s="17"/>
      <c r="N27" s="95"/>
      <c r="O27" s="95"/>
      <c r="P27" s="155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92"/>
      <c r="AB27" s="93"/>
      <c r="AC27" s="93"/>
      <c r="AD27" s="93"/>
      <c r="AE27" s="93"/>
      <c r="AF27" s="93"/>
      <c r="AG27" s="93"/>
      <c r="AH27" s="94"/>
    </row>
    <row r="28" spans="2:34" s="8" customFormat="1" ht="22.5" customHeight="1">
      <c r="B28" s="15" t="s">
        <v>73</v>
      </c>
      <c r="C28" s="16"/>
      <c r="D28" s="16"/>
      <c r="E28" s="16" t="s">
        <v>74</v>
      </c>
      <c r="F28" s="16"/>
      <c r="G28" s="16"/>
      <c r="H28" s="75"/>
      <c r="I28" s="66"/>
      <c r="J28" s="17"/>
      <c r="K28" s="15"/>
      <c r="L28" s="16"/>
      <c r="M28" s="17"/>
      <c r="N28" s="95"/>
      <c r="O28" s="95"/>
      <c r="P28" s="155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92"/>
      <c r="AB28" s="93"/>
      <c r="AC28" s="93"/>
      <c r="AD28" s="93"/>
      <c r="AE28" s="93"/>
      <c r="AF28" s="93"/>
      <c r="AG28" s="93"/>
      <c r="AH28" s="94"/>
    </row>
    <row r="29" spans="2:34" s="8" customFormat="1" ht="22.5" customHeight="1">
      <c r="B29" s="15" t="s">
        <v>73</v>
      </c>
      <c r="C29" s="16"/>
      <c r="D29" s="16"/>
      <c r="E29" s="16" t="s">
        <v>74</v>
      </c>
      <c r="F29" s="16"/>
      <c r="G29" s="16"/>
      <c r="H29" s="75"/>
      <c r="I29" s="66"/>
      <c r="J29" s="17"/>
      <c r="K29" s="15"/>
      <c r="L29" s="16"/>
      <c r="M29" s="17"/>
      <c r="N29" s="95"/>
      <c r="O29" s="95"/>
      <c r="P29" s="155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92"/>
      <c r="AB29" s="93"/>
      <c r="AC29" s="93"/>
      <c r="AD29" s="93"/>
      <c r="AE29" s="93"/>
      <c r="AF29" s="93"/>
      <c r="AG29" s="93"/>
      <c r="AH29" s="94"/>
    </row>
    <row r="30" spans="2:34" s="8" customFormat="1" ht="22.5" customHeight="1">
      <c r="B30" s="15" t="s">
        <v>73</v>
      </c>
      <c r="C30" s="16"/>
      <c r="D30" s="16"/>
      <c r="E30" s="16" t="s">
        <v>74</v>
      </c>
      <c r="F30" s="16"/>
      <c r="G30" s="16"/>
      <c r="H30" s="75"/>
      <c r="I30" s="66"/>
      <c r="J30" s="17"/>
      <c r="K30" s="15"/>
      <c r="L30" s="16"/>
      <c r="M30" s="17"/>
      <c r="N30" s="95"/>
      <c r="O30" s="95"/>
      <c r="P30" s="155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92"/>
      <c r="AB30" s="93"/>
      <c r="AC30" s="93"/>
      <c r="AD30" s="93"/>
      <c r="AE30" s="93"/>
      <c r="AF30" s="93"/>
      <c r="AG30" s="93"/>
      <c r="AH30" s="94"/>
    </row>
    <row r="31" spans="2:34" s="8" customFormat="1" ht="22.5" customHeight="1">
      <c r="B31" s="72" t="s">
        <v>73</v>
      </c>
      <c r="C31" s="67"/>
      <c r="D31" s="67"/>
      <c r="E31" s="67" t="s">
        <v>74</v>
      </c>
      <c r="F31" s="67"/>
      <c r="G31" s="67"/>
      <c r="H31" s="77"/>
      <c r="I31" s="66"/>
      <c r="J31" s="17"/>
      <c r="K31" s="15"/>
      <c r="L31" s="16"/>
      <c r="M31" s="17"/>
      <c r="N31" s="95"/>
      <c r="O31" s="95"/>
      <c r="P31" s="155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92"/>
      <c r="AB31" s="93"/>
      <c r="AC31" s="93"/>
      <c r="AD31" s="93"/>
      <c r="AE31" s="93"/>
      <c r="AF31" s="93"/>
      <c r="AG31" s="93"/>
      <c r="AH31" s="94"/>
    </row>
    <row r="32" spans="2:34" s="8" customFormat="1" ht="22.5" customHeight="1">
      <c r="B32" s="15" t="s">
        <v>73</v>
      </c>
      <c r="C32" s="16"/>
      <c r="D32" s="16"/>
      <c r="E32" s="16" t="s">
        <v>74</v>
      </c>
      <c r="F32" s="16"/>
      <c r="G32" s="16"/>
      <c r="H32" s="75"/>
      <c r="I32" s="66"/>
      <c r="J32" s="17"/>
      <c r="K32" s="15"/>
      <c r="L32" s="16"/>
      <c r="M32" s="17"/>
      <c r="N32" s="95"/>
      <c r="O32" s="95"/>
      <c r="P32" s="155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92"/>
      <c r="AB32" s="93"/>
      <c r="AC32" s="93"/>
      <c r="AD32" s="93"/>
      <c r="AE32" s="93"/>
      <c r="AF32" s="93"/>
      <c r="AG32" s="93"/>
      <c r="AH32" s="94"/>
    </row>
    <row r="33" spans="2:49" s="8" customFormat="1" ht="22.5" customHeight="1">
      <c r="B33" s="106" t="s">
        <v>12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2"/>
      <c r="AA33" s="92">
        <f>SUM(AA23:AH32)</f>
        <v>0</v>
      </c>
      <c r="AB33" s="93"/>
      <c r="AC33" s="93"/>
      <c r="AD33" s="93"/>
      <c r="AE33" s="93"/>
      <c r="AF33" s="93"/>
      <c r="AG33" s="93"/>
      <c r="AH33" s="94"/>
      <c r="AW33" s="41"/>
    </row>
    <row r="34" spans="2:49" s="8" customFormat="1" ht="20.85" customHeight="1">
      <c r="AW34" s="41"/>
    </row>
    <row r="35" spans="2:49" s="8" customFormat="1" ht="20.85" customHeight="1"/>
    <row r="36" spans="2:49" s="8" customFormat="1" ht="20.85" customHeight="1"/>
    <row r="37" spans="2:49" s="8" customFormat="1" ht="20.85" customHeight="1"/>
    <row r="38" spans="2:49" s="8" customFormat="1" ht="20.85" customHeight="1"/>
  </sheetData>
  <mergeCells count="76">
    <mergeCell ref="B16:S16"/>
    <mergeCell ref="O18:P19"/>
    <mergeCell ref="O6:P6"/>
    <mergeCell ref="U6:V6"/>
    <mergeCell ref="U7:V7"/>
    <mergeCell ref="U8:V8"/>
    <mergeCell ref="U18:V19"/>
    <mergeCell ref="A1:AH1"/>
    <mergeCell ref="A2:AH2"/>
    <mergeCell ref="AB3:AD3"/>
    <mergeCell ref="AG3:AH3"/>
    <mergeCell ref="B4:N4"/>
    <mergeCell ref="O4:P4"/>
    <mergeCell ref="AG18:AH19"/>
    <mergeCell ref="B21:AH21"/>
    <mergeCell ref="N23:O23"/>
    <mergeCell ref="P23:Z23"/>
    <mergeCell ref="AA23:AH23"/>
    <mergeCell ref="Q18:R19"/>
    <mergeCell ref="S18:T19"/>
    <mergeCell ref="B18:N19"/>
    <mergeCell ref="AA18:AB19"/>
    <mergeCell ref="AC18:AD19"/>
    <mergeCell ref="AE18:AF19"/>
    <mergeCell ref="W18:X19"/>
    <mergeCell ref="Y18:Z19"/>
    <mergeCell ref="N24:O24"/>
    <mergeCell ref="P24:Z24"/>
    <mergeCell ref="AA24:AH24"/>
    <mergeCell ref="B22:J22"/>
    <mergeCell ref="K22:M22"/>
    <mergeCell ref="N22:O22"/>
    <mergeCell ref="P22:Z22"/>
    <mergeCell ref="AA22:AH22"/>
    <mergeCell ref="N25:O25"/>
    <mergeCell ref="P25:Z25"/>
    <mergeCell ref="AA25:AH25"/>
    <mergeCell ref="N26:O26"/>
    <mergeCell ref="P26:Z26"/>
    <mergeCell ref="AA26:AH26"/>
    <mergeCell ref="N27:O27"/>
    <mergeCell ref="P27:Z27"/>
    <mergeCell ref="AA27:AH27"/>
    <mergeCell ref="N28:O28"/>
    <mergeCell ref="P28:Z28"/>
    <mergeCell ref="AA28:AH28"/>
    <mergeCell ref="N29:O29"/>
    <mergeCell ref="P29:Z29"/>
    <mergeCell ref="AA29:AH29"/>
    <mergeCell ref="N30:O30"/>
    <mergeCell ref="P30:Z30"/>
    <mergeCell ref="AA30:AH30"/>
    <mergeCell ref="AA33:AH33"/>
    <mergeCell ref="N31:O31"/>
    <mergeCell ref="P31:Z31"/>
    <mergeCell ref="AA31:AH31"/>
    <mergeCell ref="N32:O32"/>
    <mergeCell ref="P32:Z32"/>
    <mergeCell ref="AA32:AH32"/>
    <mergeCell ref="B33:Z33"/>
    <mergeCell ref="W6:AH6"/>
    <mergeCell ref="W7:AH7"/>
    <mergeCell ref="W8:AF8"/>
    <mergeCell ref="B14:D14"/>
    <mergeCell ref="B13:D13"/>
    <mergeCell ref="B12:D12"/>
    <mergeCell ref="B11:D11"/>
    <mergeCell ref="E14:S14"/>
    <mergeCell ref="E13:S13"/>
    <mergeCell ref="E12:J12"/>
    <mergeCell ref="E11:J11"/>
    <mergeCell ref="K12:M12"/>
    <mergeCell ref="K11:M11"/>
    <mergeCell ref="N12:S12"/>
    <mergeCell ref="N11:S11"/>
    <mergeCell ref="AG8:AH8"/>
  </mergeCells>
  <phoneticPr fontId="3"/>
  <dataValidations count="1">
    <dataValidation type="list" allowBlank="1" showInputMessage="1" showErrorMessage="1" sqref="N12:S12" xr:uid="{2A3DB9C3-BF9F-4EB8-A718-11ABC4C686BC}">
      <formula1>$AT$1:$AT$2</formula1>
    </dataValidation>
  </dataValidations>
  <printOptions horizontalCentered="1" verticalCentered="1"/>
  <pageMargins left="0.31496062992125984" right="0.31496062992125984" top="0.59055118110236227" bottom="0.39370078740157483" header="0.31496062992125984" footer="0.31496062992125984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1F63-355B-4594-BEB2-290AD3636AF4}">
  <sheetPr>
    <tabColor theme="8" tint="0.39997558519241921"/>
  </sheetPr>
  <dimension ref="A1:BC29"/>
  <sheetViews>
    <sheetView view="pageBreakPreview" zoomScaleNormal="100" zoomScaleSheetLayoutView="100" workbookViewId="0">
      <selection activeCell="U6" sqref="U6:AE6"/>
    </sheetView>
  </sheetViews>
  <sheetFormatPr defaultColWidth="2.88671875" defaultRowHeight="20.85" customHeight="1"/>
  <cols>
    <col min="1" max="30" width="3.21875" style="18" customWidth="1"/>
    <col min="31" max="16384" width="2.88671875" style="18"/>
  </cols>
  <sheetData>
    <row r="1" spans="1:55" ht="17.25" customHeight="1">
      <c r="Z1" s="208"/>
      <c r="AA1" s="208"/>
      <c r="AB1" s="208"/>
      <c r="AC1" s="208"/>
      <c r="AD1" s="208"/>
      <c r="AO1" s="68"/>
    </row>
    <row r="2" spans="1:55" ht="20.85" customHeight="1">
      <c r="B2" s="209" t="s">
        <v>57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O2" s="68"/>
    </row>
    <row r="3" spans="1:55" ht="20.85" customHeight="1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55" ht="18" customHeight="1"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81" t="s">
        <v>3</v>
      </c>
      <c r="M4" s="81"/>
      <c r="V4" s="19"/>
      <c r="W4" s="24"/>
    </row>
    <row r="5" spans="1:55" ht="8.25" customHeight="1"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81"/>
      <c r="M5" s="81"/>
      <c r="S5" s="19"/>
      <c r="U5" s="19"/>
      <c r="V5" s="19"/>
    </row>
    <row r="6" spans="1:55" ht="24" customHeight="1">
      <c r="A6" s="81"/>
      <c r="R6" s="216" t="s">
        <v>15</v>
      </c>
      <c r="S6" s="217"/>
      <c r="T6" s="217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1"/>
      <c r="AF6" s="42"/>
      <c r="AG6" s="42"/>
      <c r="AH6" s="42"/>
      <c r="AI6" s="42"/>
    </row>
    <row r="7" spans="1:55" ht="24" customHeight="1">
      <c r="A7" s="81"/>
      <c r="R7" s="212" t="s">
        <v>40</v>
      </c>
      <c r="S7" s="213"/>
      <c r="T7" s="213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5"/>
    </row>
    <row r="8" spans="1:55" ht="24" customHeight="1">
      <c r="A8" s="81"/>
      <c r="R8" s="203" t="s">
        <v>41</v>
      </c>
      <c r="S8" s="204"/>
      <c r="T8" s="204"/>
      <c r="U8" s="197"/>
      <c r="V8" s="197"/>
      <c r="W8" s="197"/>
      <c r="X8" s="197"/>
      <c r="Y8" s="197"/>
      <c r="Z8" s="197"/>
      <c r="AA8" s="197"/>
      <c r="AB8" s="197"/>
      <c r="AC8" s="197"/>
      <c r="AD8" s="198" t="s">
        <v>68</v>
      </c>
      <c r="AE8" s="199"/>
    </row>
    <row r="9" spans="1:55" ht="17.25" customHeight="1">
      <c r="A9" s="81"/>
      <c r="B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59" t="s">
        <v>67</v>
      </c>
      <c r="S9" s="60"/>
      <c r="T9" s="61"/>
      <c r="U9" s="61"/>
      <c r="V9" s="61"/>
      <c r="W9" s="61"/>
      <c r="X9" s="61"/>
      <c r="Y9" s="61"/>
      <c r="Z9" s="61"/>
      <c r="AA9" s="62"/>
      <c r="AB9" s="62"/>
      <c r="AC9" s="62"/>
      <c r="AD9" s="62"/>
      <c r="AE9" s="65"/>
    </row>
    <row r="10" spans="1:55" ht="8.25" customHeight="1"/>
    <row r="11" spans="1:55" ht="16.5" customHeight="1">
      <c r="B11" s="159" t="s">
        <v>59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</row>
    <row r="12" spans="1:55" ht="8.25" customHeight="1" thickBot="1"/>
    <row r="13" spans="1:55" ht="25.5" customHeight="1" thickBot="1">
      <c r="B13" s="163" t="s">
        <v>21</v>
      </c>
      <c r="C13" s="163"/>
      <c r="D13" s="163"/>
      <c r="E13" s="163"/>
      <c r="F13" s="56" t="s">
        <v>66</v>
      </c>
      <c r="G13" s="62"/>
      <c r="H13" s="62"/>
      <c r="I13" s="62" t="s">
        <v>72</v>
      </c>
      <c r="J13" s="62"/>
      <c r="K13" s="62"/>
      <c r="L13" s="43"/>
      <c r="M13" s="78"/>
      <c r="N13" s="78"/>
      <c r="O13" s="205" t="s">
        <v>22</v>
      </c>
      <c r="P13" s="205"/>
      <c r="Q13" s="206"/>
      <c r="R13" s="200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2"/>
    </row>
    <row r="14" spans="1:55" ht="18" customHeight="1">
      <c r="B14" s="218" t="s">
        <v>23</v>
      </c>
      <c r="C14" s="218"/>
      <c r="D14" s="218"/>
      <c r="E14" s="218"/>
      <c r="F14" s="219" t="s">
        <v>84</v>
      </c>
      <c r="G14" s="219"/>
      <c r="H14" s="219"/>
      <c r="I14" s="219"/>
      <c r="J14" s="219"/>
      <c r="K14" s="219"/>
      <c r="L14" s="220"/>
      <c r="M14" s="219"/>
      <c r="N14" s="219"/>
      <c r="O14" s="218" t="s">
        <v>24</v>
      </c>
      <c r="P14" s="218"/>
      <c r="Q14" s="218"/>
      <c r="R14" s="218"/>
      <c r="S14" s="46" t="s">
        <v>25</v>
      </c>
      <c r="V14" s="18" t="s">
        <v>56</v>
      </c>
      <c r="Z14" s="18" t="s">
        <v>26</v>
      </c>
      <c r="AD14" s="21"/>
    </row>
    <row r="15" spans="1:55" ht="18" customHeight="1" thickBot="1">
      <c r="B15" s="163"/>
      <c r="C15" s="163"/>
      <c r="D15" s="163"/>
      <c r="E15" s="163"/>
      <c r="F15" s="220" t="s">
        <v>85</v>
      </c>
      <c r="G15" s="220"/>
      <c r="H15" s="220"/>
      <c r="I15" s="220"/>
      <c r="J15" s="220"/>
      <c r="K15" s="220"/>
      <c r="L15" s="220"/>
      <c r="M15" s="220"/>
      <c r="N15" s="220"/>
      <c r="O15" s="163"/>
      <c r="P15" s="163"/>
      <c r="Q15" s="163"/>
      <c r="R15" s="163"/>
      <c r="S15" s="25" t="s">
        <v>27</v>
      </c>
      <c r="T15" s="22"/>
      <c r="U15" s="22"/>
      <c r="V15" s="22"/>
      <c r="Y15" s="22"/>
      <c r="Z15" s="22"/>
      <c r="AA15" s="22"/>
      <c r="AB15" s="22"/>
      <c r="AC15" s="22"/>
      <c r="AD15" s="23"/>
    </row>
    <row r="16" spans="1:55" ht="22.5" customHeight="1" thickBot="1">
      <c r="B16" s="221" t="s">
        <v>51</v>
      </c>
      <c r="C16" s="222"/>
      <c r="D16" s="222"/>
      <c r="E16" s="222"/>
      <c r="F16" s="222"/>
      <c r="G16" s="223"/>
      <c r="H16" s="224"/>
      <c r="I16" s="225"/>
      <c r="J16" s="225"/>
      <c r="K16" s="225"/>
      <c r="L16" s="225"/>
      <c r="M16" s="225"/>
      <c r="N16" s="226"/>
      <c r="O16" s="190" t="s">
        <v>48</v>
      </c>
      <c r="P16" s="191"/>
      <c r="Q16" s="191"/>
      <c r="R16" s="192"/>
      <c r="S16" s="190" t="s">
        <v>49</v>
      </c>
      <c r="T16" s="191"/>
      <c r="U16" s="191"/>
      <c r="V16" s="191"/>
      <c r="W16" s="193">
        <v>100</v>
      </c>
      <c r="X16" s="194"/>
      <c r="Y16" s="35" t="s">
        <v>50</v>
      </c>
      <c r="Z16" s="35"/>
      <c r="AA16" s="35"/>
      <c r="AB16" s="35"/>
      <c r="AC16" s="35"/>
      <c r="AD16" s="36"/>
      <c r="AQ16" s="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</row>
    <row r="17" spans="1:55" ht="24" customHeight="1">
      <c r="B17" s="195" t="s">
        <v>71</v>
      </c>
      <c r="C17" s="196"/>
      <c r="D17" s="43"/>
      <c r="E17" s="57" t="s">
        <v>69</v>
      </c>
      <c r="F17" s="43"/>
      <c r="G17" s="58" t="s">
        <v>70</v>
      </c>
      <c r="H17" s="47" t="s">
        <v>46</v>
      </c>
      <c r="I17" s="34"/>
      <c r="J17" s="22" t="s">
        <v>47</v>
      </c>
      <c r="K17" s="22"/>
      <c r="L17" s="22"/>
      <c r="M17" s="23"/>
      <c r="X17" s="71" t="s">
        <v>83</v>
      </c>
      <c r="AQ17" s="51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</row>
    <row r="18" spans="1:55" ht="24" customHeight="1">
      <c r="B18" s="28" t="s">
        <v>29</v>
      </c>
      <c r="C18" s="25"/>
      <c r="D18" s="170" t="s">
        <v>28</v>
      </c>
      <c r="E18" s="170"/>
      <c r="F18" s="170"/>
      <c r="G18" s="170"/>
      <c r="H18" s="162"/>
      <c r="I18" s="162"/>
      <c r="J18" s="162"/>
      <c r="K18" s="162"/>
      <c r="L18" s="162"/>
      <c r="M18" s="27"/>
      <c r="N18" s="163"/>
      <c r="O18" s="163"/>
      <c r="P18" s="163"/>
      <c r="Q18" s="163"/>
      <c r="R18" s="163"/>
      <c r="S18" s="182"/>
      <c r="T18" s="183"/>
      <c r="U18" s="183"/>
      <c r="V18" s="183"/>
      <c r="W18" s="183"/>
      <c r="X18" s="183"/>
      <c r="Y18" s="183"/>
      <c r="Z18" s="183"/>
      <c r="AA18" s="183"/>
      <c r="AB18" s="183"/>
      <c r="AC18" s="184"/>
      <c r="AQ18" s="51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</row>
    <row r="19" spans="1:55" ht="24" customHeight="1">
      <c r="B19" s="20" t="s">
        <v>32</v>
      </c>
      <c r="C19" s="26"/>
      <c r="D19" s="162" t="s">
        <v>30</v>
      </c>
      <c r="E19" s="162"/>
      <c r="F19" s="162"/>
      <c r="G19" s="162"/>
      <c r="H19" s="162"/>
      <c r="I19" s="162"/>
      <c r="J19" s="162"/>
      <c r="K19" s="162"/>
      <c r="L19" s="162"/>
      <c r="M19" s="27"/>
      <c r="N19" s="163"/>
      <c r="O19" s="163"/>
      <c r="P19" s="163"/>
      <c r="Q19" s="163"/>
      <c r="R19" s="163"/>
      <c r="S19" s="182"/>
      <c r="T19" s="183"/>
      <c r="U19" s="183"/>
      <c r="V19" s="183"/>
      <c r="W19" s="183"/>
      <c r="X19" s="183"/>
      <c r="Y19" s="183"/>
      <c r="Z19" s="183"/>
      <c r="AA19" s="183"/>
      <c r="AB19" s="183"/>
      <c r="AC19" s="184"/>
      <c r="AQ19" s="51"/>
      <c r="AR19" s="48"/>
      <c r="AS19" s="48"/>
      <c r="AT19" s="48"/>
      <c r="AU19" s="45"/>
      <c r="AV19" s="45"/>
      <c r="AW19" s="49"/>
      <c r="AX19" s="49"/>
      <c r="AY19" s="49"/>
      <c r="AZ19" s="49"/>
      <c r="BA19" s="49"/>
      <c r="BB19" s="49"/>
      <c r="BC19" s="49"/>
    </row>
    <row r="20" spans="1:55" ht="24" customHeight="1" thickBot="1">
      <c r="B20" s="29" t="s">
        <v>33</v>
      </c>
      <c r="C20" s="30"/>
      <c r="D20" s="185" t="s">
        <v>31</v>
      </c>
      <c r="E20" s="185"/>
      <c r="F20" s="185"/>
      <c r="G20" s="185"/>
      <c r="H20" s="185"/>
      <c r="I20" s="185"/>
      <c r="J20" s="185"/>
      <c r="K20" s="185"/>
      <c r="L20" s="185"/>
      <c r="M20" s="31"/>
      <c r="N20" s="186"/>
      <c r="O20" s="186"/>
      <c r="P20" s="186"/>
      <c r="Q20" s="186"/>
      <c r="R20" s="186"/>
      <c r="S20" s="187">
        <f>+S19+S18</f>
        <v>0</v>
      </c>
      <c r="T20" s="188"/>
      <c r="U20" s="188"/>
      <c r="V20" s="188"/>
      <c r="W20" s="188"/>
      <c r="X20" s="188"/>
      <c r="Y20" s="188"/>
      <c r="Z20" s="188"/>
      <c r="AA20" s="188"/>
      <c r="AB20" s="188"/>
      <c r="AC20" s="189"/>
      <c r="AQ20" s="51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</row>
    <row r="21" spans="1:55" ht="24" customHeight="1" thickTop="1">
      <c r="B21" s="28" t="s">
        <v>34</v>
      </c>
      <c r="C21" s="25"/>
      <c r="D21" s="170" t="s">
        <v>38</v>
      </c>
      <c r="E21" s="170"/>
      <c r="F21" s="170"/>
      <c r="G21" s="170"/>
      <c r="H21" s="170"/>
      <c r="I21" s="170"/>
      <c r="J21" s="170"/>
      <c r="K21" s="170"/>
      <c r="L21" s="170"/>
      <c r="M21" s="23"/>
      <c r="N21" s="171"/>
      <c r="O21" s="172"/>
      <c r="P21" s="172"/>
      <c r="Q21" s="172"/>
      <c r="R21" s="173"/>
      <c r="S21" s="174"/>
      <c r="T21" s="175"/>
      <c r="U21" s="175"/>
      <c r="V21" s="175"/>
      <c r="W21" s="175"/>
      <c r="X21" s="175"/>
      <c r="Y21" s="175"/>
      <c r="Z21" s="175"/>
      <c r="AA21" s="175"/>
      <c r="AB21" s="175"/>
      <c r="AC21" s="176"/>
      <c r="AD21" s="44"/>
      <c r="AQ21" s="52"/>
      <c r="AR21" s="48"/>
      <c r="AS21" s="48"/>
      <c r="AT21" s="48"/>
      <c r="AU21" s="45"/>
      <c r="AV21" s="45"/>
      <c r="AW21" s="50"/>
      <c r="AX21" s="50"/>
      <c r="AY21" s="50"/>
      <c r="AZ21" s="50"/>
      <c r="BA21" s="50"/>
      <c r="BB21" s="50"/>
      <c r="BC21" s="53"/>
    </row>
    <row r="22" spans="1:55" ht="24" customHeight="1">
      <c r="B22" s="20" t="s">
        <v>35</v>
      </c>
      <c r="C22" s="26"/>
      <c r="D22" s="177" t="s">
        <v>42</v>
      </c>
      <c r="E22" s="177"/>
      <c r="F22" s="177"/>
      <c r="G22" s="177"/>
      <c r="H22" s="177"/>
      <c r="I22" s="177"/>
      <c r="J22" s="177"/>
      <c r="K22" s="177"/>
      <c r="L22" s="177"/>
      <c r="M22" s="27"/>
      <c r="N22" s="178" t="s">
        <v>43</v>
      </c>
      <c r="O22" s="179"/>
      <c r="P22" s="179"/>
      <c r="Q22" s="180">
        <f>+W16/100</f>
        <v>1</v>
      </c>
      <c r="R22" s="181"/>
      <c r="S22" s="182">
        <f>+S21*Q22</f>
        <v>0</v>
      </c>
      <c r="T22" s="183"/>
      <c r="U22" s="183"/>
      <c r="V22" s="183"/>
      <c r="W22" s="183"/>
      <c r="X22" s="183"/>
      <c r="Y22" s="183"/>
      <c r="Z22" s="183"/>
      <c r="AA22" s="183"/>
      <c r="AB22" s="183"/>
      <c r="AC22" s="184"/>
      <c r="AD22" s="44"/>
      <c r="AQ22" s="51"/>
      <c r="AR22" s="48"/>
      <c r="AS22" s="48"/>
      <c r="AT22" s="48"/>
      <c r="AU22" s="45"/>
      <c r="AV22" s="45"/>
      <c r="AW22" s="50"/>
      <c r="AX22" s="50"/>
      <c r="AY22" s="50"/>
      <c r="AZ22" s="50"/>
      <c r="BA22" s="50"/>
      <c r="BB22" s="50"/>
      <c r="BC22" s="53"/>
    </row>
    <row r="23" spans="1:55" ht="24" customHeight="1">
      <c r="B23" s="20" t="s">
        <v>36</v>
      </c>
      <c r="C23" s="26"/>
      <c r="D23" s="162" t="s">
        <v>44</v>
      </c>
      <c r="E23" s="162"/>
      <c r="F23" s="162"/>
      <c r="G23" s="162"/>
      <c r="H23" s="162"/>
      <c r="I23" s="162"/>
      <c r="J23" s="162"/>
      <c r="K23" s="162"/>
      <c r="L23" s="162"/>
      <c r="M23" s="27"/>
      <c r="N23" s="163"/>
      <c r="O23" s="163"/>
      <c r="P23" s="163"/>
      <c r="Q23" s="163"/>
      <c r="R23" s="163"/>
      <c r="S23" s="164"/>
      <c r="T23" s="165"/>
      <c r="U23" s="165"/>
      <c r="V23" s="165"/>
      <c r="W23" s="165"/>
      <c r="X23" s="165"/>
      <c r="Y23" s="165"/>
      <c r="Z23" s="165"/>
      <c r="AA23" s="165"/>
      <c r="AB23" s="165"/>
      <c r="AC23" s="166"/>
      <c r="AD23" s="44"/>
    </row>
    <row r="24" spans="1:55" ht="24" customHeight="1">
      <c r="B24" s="20" t="s">
        <v>37</v>
      </c>
      <c r="C24" s="26"/>
      <c r="D24" s="162" t="s">
        <v>45</v>
      </c>
      <c r="E24" s="162"/>
      <c r="F24" s="162"/>
      <c r="G24" s="162"/>
      <c r="H24" s="162"/>
      <c r="I24" s="162"/>
      <c r="J24" s="162"/>
      <c r="K24" s="162"/>
      <c r="L24" s="162"/>
      <c r="M24" s="27"/>
      <c r="N24" s="167" t="s">
        <v>39</v>
      </c>
      <c r="O24" s="168"/>
      <c r="P24" s="168"/>
      <c r="Q24" s="168"/>
      <c r="R24" s="169"/>
      <c r="S24" s="164">
        <f>+S22-S23</f>
        <v>0</v>
      </c>
      <c r="T24" s="165"/>
      <c r="U24" s="165"/>
      <c r="V24" s="165"/>
      <c r="W24" s="165"/>
      <c r="X24" s="165"/>
      <c r="Y24" s="165"/>
      <c r="Z24" s="165"/>
      <c r="AA24" s="165"/>
      <c r="AB24" s="165"/>
      <c r="AC24" s="166"/>
      <c r="AD24" s="44"/>
    </row>
    <row r="25" spans="1:55" ht="20.399999999999999" customHeight="1">
      <c r="B25" s="19"/>
    </row>
    <row r="26" spans="1:55" ht="22.5" customHeight="1">
      <c r="G26" s="207" t="s">
        <v>87</v>
      </c>
      <c r="H26" s="207"/>
      <c r="I26" s="207"/>
      <c r="J26" s="207"/>
      <c r="K26" s="207"/>
      <c r="L26" s="228"/>
      <c r="M26" s="228"/>
      <c r="N26" s="228"/>
      <c r="O26" s="228"/>
      <c r="P26" s="228"/>
      <c r="T26" s="207" t="s">
        <v>86</v>
      </c>
      <c r="U26" s="207"/>
      <c r="V26" s="207"/>
      <c r="W26" s="207"/>
      <c r="X26" s="207"/>
      <c r="Y26" s="227"/>
      <c r="Z26" s="227"/>
      <c r="AA26" s="227"/>
      <c r="AB26" s="227"/>
      <c r="AC26" s="227"/>
    </row>
    <row r="27" spans="1:55" ht="25.2" customHeight="1">
      <c r="A27" s="19"/>
      <c r="B27" s="19"/>
    </row>
    <row r="28" spans="1:55" ht="22.5" customHeight="1">
      <c r="A28" s="19"/>
      <c r="B28" s="19"/>
      <c r="C28" s="19"/>
      <c r="D28" s="19"/>
      <c r="E28" s="19"/>
      <c r="F28" s="19"/>
      <c r="G28" s="207" t="s">
        <v>89</v>
      </c>
      <c r="H28" s="207"/>
      <c r="I28" s="207"/>
      <c r="J28" s="207"/>
      <c r="K28" s="207"/>
      <c r="L28" s="227">
        <f>L26*0.08</f>
        <v>0</v>
      </c>
      <c r="M28" s="227"/>
      <c r="N28" s="227"/>
      <c r="O28" s="227"/>
      <c r="P28" s="227"/>
      <c r="T28" s="207" t="s">
        <v>88</v>
      </c>
      <c r="U28" s="207"/>
      <c r="V28" s="207"/>
      <c r="W28" s="207"/>
      <c r="X28" s="207"/>
      <c r="Y28" s="228">
        <f>Y26*0.1</f>
        <v>0</v>
      </c>
      <c r="Z28" s="228"/>
      <c r="AA28" s="228"/>
      <c r="AB28" s="228"/>
      <c r="AC28" s="228"/>
    </row>
    <row r="29" spans="1:55" ht="1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</sheetData>
  <mergeCells count="56">
    <mergeCell ref="Y26:AC26"/>
    <mergeCell ref="Y28:AC28"/>
    <mergeCell ref="L28:P28"/>
    <mergeCell ref="L26:P26"/>
    <mergeCell ref="T26:X26"/>
    <mergeCell ref="T28:X28"/>
    <mergeCell ref="G26:K26"/>
    <mergeCell ref="G28:K28"/>
    <mergeCell ref="Z1:AD1"/>
    <mergeCell ref="B2:AC2"/>
    <mergeCell ref="B4:K5"/>
    <mergeCell ref="L4:M5"/>
    <mergeCell ref="U6:AE6"/>
    <mergeCell ref="R7:T7"/>
    <mergeCell ref="U7:AE7"/>
    <mergeCell ref="R6:T6"/>
    <mergeCell ref="B14:E15"/>
    <mergeCell ref="F14:N14"/>
    <mergeCell ref="O14:R15"/>
    <mergeCell ref="F15:N15"/>
    <mergeCell ref="B16:G16"/>
    <mergeCell ref="H16:N16"/>
    <mergeCell ref="A6:A9"/>
    <mergeCell ref="U8:AC8"/>
    <mergeCell ref="AD8:AE8"/>
    <mergeCell ref="B11:R11"/>
    <mergeCell ref="B13:E13"/>
    <mergeCell ref="R13:AD13"/>
    <mergeCell ref="R8:T8"/>
    <mergeCell ref="O13:Q13"/>
    <mergeCell ref="O16:R16"/>
    <mergeCell ref="S16:V16"/>
    <mergeCell ref="W16:X16"/>
    <mergeCell ref="B17:C17"/>
    <mergeCell ref="D18:L18"/>
    <mergeCell ref="N18:R18"/>
    <mergeCell ref="S18:AC18"/>
    <mergeCell ref="D19:L19"/>
    <mergeCell ref="N19:R19"/>
    <mergeCell ref="S19:AC19"/>
    <mergeCell ref="D20:L20"/>
    <mergeCell ref="N20:R20"/>
    <mergeCell ref="S20:AC20"/>
    <mergeCell ref="D21:L21"/>
    <mergeCell ref="N21:R21"/>
    <mergeCell ref="S21:AC21"/>
    <mergeCell ref="D22:L22"/>
    <mergeCell ref="N22:P22"/>
    <mergeCell ref="Q22:R22"/>
    <mergeCell ref="S22:AC22"/>
    <mergeCell ref="D23:L23"/>
    <mergeCell ref="N23:R23"/>
    <mergeCell ref="S23:AC23"/>
    <mergeCell ref="D24:L24"/>
    <mergeCell ref="N24:R24"/>
    <mergeCell ref="S24:AC24"/>
  </mergeCells>
  <phoneticPr fontId="3"/>
  <pageMargins left="0.31496062992125984" right="0.31496062992125984" top="1.1811023622047245" bottom="0.39370078740157483" header="0.31496062992125984" footer="0.31496062992125984"/>
  <pageSetup paperSize="9" scale="98" orientation="portrait" r:id="rId1"/>
  <headerFooter alignWithMargins="0"/>
  <colBreaks count="1" manualBreakCount="1">
    <brk id="31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L24"/>
  <sheetViews>
    <sheetView workbookViewId="0">
      <selection activeCell="F17" sqref="F17"/>
    </sheetView>
  </sheetViews>
  <sheetFormatPr defaultRowHeight="13.2"/>
  <sheetData>
    <row r="3" spans="2:12" ht="16.5" customHeight="1">
      <c r="B3" s="230" t="s">
        <v>61</v>
      </c>
      <c r="C3" s="230"/>
      <c r="D3" s="230" t="s">
        <v>63</v>
      </c>
      <c r="E3" s="230"/>
      <c r="F3" s="230"/>
      <c r="G3" s="230" t="s">
        <v>55</v>
      </c>
      <c r="H3" s="230" t="s">
        <v>54</v>
      </c>
      <c r="I3" s="216" t="s">
        <v>64</v>
      </c>
      <c r="J3" s="217"/>
      <c r="K3" s="231"/>
      <c r="L3" s="230" t="s">
        <v>65</v>
      </c>
    </row>
    <row r="4" spans="2:12" ht="16.5" customHeight="1">
      <c r="B4" s="37" t="s">
        <v>60</v>
      </c>
      <c r="C4" s="37" t="s">
        <v>53</v>
      </c>
      <c r="D4" s="37" t="s">
        <v>60</v>
      </c>
      <c r="E4" s="230" t="s">
        <v>62</v>
      </c>
      <c r="F4" s="230"/>
      <c r="G4" s="230"/>
      <c r="H4" s="230"/>
      <c r="I4" s="232"/>
      <c r="J4" s="233"/>
      <c r="K4" s="234"/>
      <c r="L4" s="230"/>
    </row>
    <row r="5" spans="2:12" ht="55.5" customHeight="1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22" spans="2:11">
      <c r="B22" s="229"/>
      <c r="C22" s="229"/>
      <c r="D22" s="229"/>
      <c r="E22" s="229"/>
      <c r="F22" s="229"/>
      <c r="G22" s="229"/>
      <c r="H22" s="229"/>
      <c r="I22" s="229"/>
      <c r="J22" s="229"/>
      <c r="K22" s="229"/>
    </row>
    <row r="23" spans="2:11">
      <c r="B23" s="229"/>
      <c r="C23" s="39"/>
      <c r="D23" s="39"/>
      <c r="E23" s="39"/>
      <c r="F23" s="39"/>
      <c r="G23" s="39"/>
      <c r="H23" s="39"/>
      <c r="I23" s="39"/>
      <c r="J23" s="39"/>
      <c r="K23" s="39"/>
    </row>
    <row r="24" spans="2:11" ht="42.75" customHeight="1">
      <c r="B24" s="40"/>
      <c r="C24" s="40"/>
      <c r="D24" s="40"/>
      <c r="E24" s="40"/>
      <c r="F24" s="40"/>
      <c r="G24" s="40"/>
      <c r="H24" s="40"/>
      <c r="I24" s="40"/>
      <c r="J24" s="40"/>
      <c r="K24" s="40"/>
    </row>
  </sheetData>
  <mergeCells count="11">
    <mergeCell ref="B22:B23"/>
    <mergeCell ref="C22:E22"/>
    <mergeCell ref="F22:I22"/>
    <mergeCell ref="J22:K22"/>
    <mergeCell ref="L3:L4"/>
    <mergeCell ref="I3:K4"/>
    <mergeCell ref="D3:F3"/>
    <mergeCell ref="E4:F4"/>
    <mergeCell ref="B3:C3"/>
    <mergeCell ref="G3:G4"/>
    <mergeCell ref="H3:H4"/>
  </mergeCells>
  <phoneticPr fontId="3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AA25D7609FB04FAFBAF0866D7642BD" ma:contentTypeVersion="3" ma:contentTypeDescription="新しいドキュメントを作成します。" ma:contentTypeScope="" ma:versionID="133a56769b077fba3442e8d720444f74">
  <xsd:schema xmlns:xsd="http://www.w3.org/2001/XMLSchema" xmlns:xs="http://www.w3.org/2001/XMLSchema" xmlns:p="http://schemas.microsoft.com/office/2006/metadata/properties" xmlns:ns2="f9e31658-91da-49fb-81d9-54f11d80756c" targetNamespace="http://schemas.microsoft.com/office/2006/metadata/properties" ma:root="true" ma:fieldsID="b90becab114adb24d8d8bd8a6c3532b6" ns2:_="">
    <xsd:import namespace="f9e31658-91da-49fb-81d9-54f11d8075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31658-91da-49fb-81d9-54f11d8075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EA733C-E232-4427-86EA-354F0137A0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e31658-91da-49fb-81d9-54f11d8075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3C2236-D199-4308-BC8B-A52FC68154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※請求書を作成する前にお読みください</vt:lpstr>
      <vt:lpstr>合計表（注文書交わしていない案件のみ）</vt:lpstr>
      <vt:lpstr>注文書交わしている案件分の請求書（表紙）</vt:lpstr>
      <vt:lpstr>注文書交わしている案件分の請求書※注文書の案件ごとに作成する</vt:lpstr>
      <vt:lpstr>Sheet1</vt:lpstr>
      <vt:lpstr>'合計表（注文書交わしていない案件のみ）'!Print_Area</vt:lpstr>
      <vt:lpstr>'注文書交わしている案件分の請求書（表紙）'!Print_Area</vt:lpstr>
      <vt:lpstr>注文書交わしている案件分の請求書※注文書の案件ごとに作成する!Print_Area</vt:lpstr>
    </vt:vector>
  </TitlesOfParts>
  <Company>給料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shimada</dc:creator>
  <cp:lastModifiedBy>岡垣　佑香</cp:lastModifiedBy>
  <cp:lastPrinted>2026-03-09T02:45:48Z</cp:lastPrinted>
  <dcterms:created xsi:type="dcterms:W3CDTF">2001-10-03T04:13:18Z</dcterms:created>
  <dcterms:modified xsi:type="dcterms:W3CDTF">2026-04-09T04:38:54Z</dcterms:modified>
</cp:coreProperties>
</file>